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STAFF\Jeannie Williford\44460 DOM FAM\"/>
    </mc:Choice>
  </mc:AlternateContent>
  <bookViews>
    <workbookView xWindow="0" yWindow="0" windowWidth="28800" windowHeight="13035"/>
  </bookViews>
  <sheets>
    <sheet name="Requirements SmartView" sheetId="1" r:id="rId1"/>
    <sheet name="Options Defined" sheetId="2" r:id="rId2"/>
  </sheets>
  <definedNames>
    <definedName name="_xlnm._FilterDatabase" localSheetId="0" hidden="1">'Requirements SmartView'!$A$1:$G$124</definedName>
    <definedName name="OLE_LINK1" localSheetId="0">'Requirements SmartView'!#REF!</definedName>
    <definedName name="_xlnm.Print_Area" localSheetId="0">'Requirements SmartView'!$B$1:$E$124</definedName>
    <definedName name="_xlnm.Print_Titles" localSheetId="0">'Requirements SmartView'!$11:$12</definedName>
  </definedNames>
  <calcPr calcId="162913"/>
</workbook>
</file>

<file path=xl/calcChain.xml><?xml version="1.0" encoding="utf-8"?>
<calcChain xmlns="http://schemas.openxmlformats.org/spreadsheetml/2006/main">
  <c r="A15" i="1" l="1"/>
  <c r="A16" i="1" s="1"/>
  <c r="A17" i="1" s="1"/>
  <c r="A18" i="1" s="1"/>
  <c r="A19" i="1" s="1"/>
  <c r="A20" i="1" s="1"/>
  <c r="A21" i="1" s="1"/>
  <c r="A22" i="1" s="1"/>
  <c r="A23" i="1" s="1"/>
  <c r="A24" i="1" s="1"/>
  <c r="A27" i="1" s="1"/>
  <c r="A28" i="1" s="1"/>
  <c r="A29" i="1" s="1"/>
  <c r="A30" i="1" s="1"/>
  <c r="A31" i="1" s="1"/>
  <c r="A32"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5" i="1" s="1"/>
  <c r="A66" i="1" s="1"/>
  <c r="A67" i="1" s="1"/>
  <c r="A68" i="1" s="1"/>
  <c r="A69" i="1" s="1"/>
  <c r="A70" i="1" s="1"/>
  <c r="A71" i="1" s="1"/>
  <c r="A72" i="1" s="1"/>
  <c r="A73" i="1" s="1"/>
  <c r="A74" i="1" s="1"/>
  <c r="A75" i="1" s="1"/>
  <c r="A80" i="1" s="1"/>
  <c r="A81" i="1" s="1"/>
  <c r="A82" i="1" s="1"/>
  <c r="A83" i="1" s="1"/>
  <c r="A84" i="1" s="1"/>
  <c r="A87" i="1" s="1"/>
  <c r="A88" i="1" s="1"/>
  <c r="A91" i="1" s="1"/>
  <c r="A92" i="1" s="1"/>
  <c r="A93" i="1" s="1"/>
  <c r="A94" i="1" s="1"/>
  <c r="A95" i="1" s="1"/>
  <c r="A96" i="1" s="1"/>
  <c r="A97" i="1" s="1"/>
  <c r="A98" i="1" s="1"/>
  <c r="A99" i="1" s="1"/>
  <c r="A100" i="1" s="1"/>
  <c r="A103" i="1" s="1"/>
  <c r="A104" i="1" s="1"/>
  <c r="A105" i="1" s="1"/>
  <c r="A110" i="1" l="1"/>
  <c r="A111" i="1" s="1"/>
  <c r="A112" i="1" s="1"/>
  <c r="A113" i="1" s="1"/>
  <c r="A114" i="1" s="1"/>
  <c r="A106" i="1"/>
  <c r="A107" i="1" s="1"/>
  <c r="A115" i="1"/>
  <c r="A116" i="1" s="1"/>
  <c r="A117" i="1" s="1"/>
  <c r="A118" i="1" s="1"/>
  <c r="A119" i="1" s="1"/>
  <c r="A120" i="1" s="1"/>
  <c r="A121" i="1" s="1"/>
  <c r="A122" i="1" s="1"/>
  <c r="A123" i="1" s="1"/>
  <c r="A124" i="1" s="1"/>
</calcChain>
</file>

<file path=xl/sharedStrings.xml><?xml version="1.0" encoding="utf-8"?>
<sst xmlns="http://schemas.openxmlformats.org/spreadsheetml/2006/main" count="236" uniqueCount="236">
  <si>
    <t>Requirement</t>
  </si>
  <si>
    <t>RE-499</t>
  </si>
  <si>
    <t>RE-500</t>
  </si>
  <si>
    <t>The proposed solution shall be capable of acknowledging the successful receipt of an ESB message.</t>
  </si>
  <si>
    <t>RE-501</t>
  </si>
  <si>
    <t>The proposed solution shall be capable of receiving acknowledgement that a listening system successfully received a message.</t>
  </si>
  <si>
    <t>RE-502</t>
  </si>
  <si>
    <t>RE-503</t>
  </si>
  <si>
    <t>RE-592</t>
  </si>
  <si>
    <t>RE-522</t>
  </si>
  <si>
    <t>The proposed solution shall be able to send a message(s) to discover client identity and client specific information.</t>
  </si>
  <si>
    <t>RE-955</t>
  </si>
  <si>
    <t>RE-584</t>
  </si>
  <si>
    <t>The proposed solution shall send a message containing authentication results each time it performs a client authentication.</t>
  </si>
  <si>
    <t>RE-504</t>
  </si>
  <si>
    <t>RE-505</t>
  </si>
  <si>
    <t>RE-523</t>
  </si>
  <si>
    <t>RE-593</t>
  </si>
  <si>
    <t>RE-676</t>
  </si>
  <si>
    <t>The proposed solution's internal development shall use a Service Oriented Architecture (SOA) capable of consuming services provided by the ESB or data hub, a rules engine, a database and any other necessary networked service resource.</t>
  </si>
  <si>
    <t>RE-506</t>
  </si>
  <si>
    <t>The proposed solution shall return responses to client data requests in real-time.</t>
  </si>
  <si>
    <t>RE-524</t>
  </si>
  <si>
    <t>RE-507</t>
  </si>
  <si>
    <t>The proposed solution shall return delayed responses to client data requests when 3rd party data sources force real-time limitations.</t>
  </si>
  <si>
    <t>RE-886</t>
  </si>
  <si>
    <t>The proposed solution shall use a listener to receive delayed messages from connected systems and match returned information to original client request.</t>
  </si>
  <si>
    <t>RE-512</t>
  </si>
  <si>
    <t>In response messages, the proposed solution shall indicate when a message is incomplete and when the receiving system should expect additional, future messages.</t>
  </si>
  <si>
    <t>RE-513</t>
  </si>
  <si>
    <t>The proposed solution shall detect errors, unexpected responses and vendor recommended problems; log those responses and respond with appropriate error information.</t>
  </si>
  <si>
    <t>RE-521</t>
  </si>
  <si>
    <t>The proposed solution shall be able to receive a response that contains error information and shall process that message as dictated by design.</t>
  </si>
  <si>
    <t>RE-596</t>
  </si>
  <si>
    <t>RE-674</t>
  </si>
  <si>
    <t>The proposed solution shall comply with recognized usability standards, such as the Federal Plain Language Guidelines, the Americans with Disabilities Act, the Older Americans Act, the Rehabilitation Act Section 508 Subpart B section 1194.21, the U.S. Web Design Standards and the Web Accessibility Initiative (WAI) of the W3C.</t>
  </si>
  <si>
    <t>RE-673</t>
  </si>
  <si>
    <t>The proposed solution shall integrate and support state-approved internet browsers, which are Internet Explorer, Chrome and Edge.</t>
  </si>
  <si>
    <t>RE-678</t>
  </si>
  <si>
    <t>For non-production environments, the proposed solution shall display a watermark such as UAT, System Test or Training.</t>
  </si>
  <si>
    <t>RE-679</t>
  </si>
  <si>
    <t>The proposed solution shall contain, at a minimum, automatically incremented build number(s) and provide release notes identifying changes.</t>
  </si>
  <si>
    <t>RE-680</t>
  </si>
  <si>
    <t>The proposed solution shall provide resource files behind each page and other similar development techniques that allow GUI text to be easily changed or corrected.</t>
  </si>
  <si>
    <t>RE-684</t>
  </si>
  <si>
    <t>The proposed solution shall perform automated system health monitoring checks and send alerts to a list of recipients approved by the State when abnormal or out of specification system behavior is detected in any operational system part.</t>
  </si>
  <si>
    <t>RE-581</t>
  </si>
  <si>
    <t>RE-634</t>
  </si>
  <si>
    <t>RE-883</t>
  </si>
  <si>
    <t>The proposed solution shall be capable of requesting and caching client Asset information when necessary and make rules based decisions on access rights, use of cached data and collecting new data.</t>
  </si>
  <si>
    <t>RE-589</t>
  </si>
  <si>
    <t>RE-590</t>
  </si>
  <si>
    <t>RE-752</t>
  </si>
  <si>
    <t>RE-756</t>
  </si>
  <si>
    <t>RE-760</t>
  </si>
  <si>
    <t>The proposed solution shall be capable of receiving an unsolicited message(s) containing client information from the Federal Data Services Hub and must store all information received.</t>
  </si>
  <si>
    <t>RE-761</t>
  </si>
  <si>
    <t>The proposed solution shall respond to message requests for information provided by the Federal Data Services Hub by using rules to determine if returning cached data is appropriate.</t>
  </si>
  <si>
    <t>RE-877</t>
  </si>
  <si>
    <t>The proposed solution shall be capable of receiving and caching an unsolicited message containing Federal Data Services Hub data.</t>
  </si>
  <si>
    <t>RE-765</t>
  </si>
  <si>
    <t>RE-697</t>
  </si>
  <si>
    <t>The proposed solution shall respond to message requests for information provided by the IRS DIFSLA interface by using rules to determine if returning cached data is appropriate.</t>
  </si>
  <si>
    <t>RE-582</t>
  </si>
  <si>
    <t>RE-653</t>
  </si>
  <si>
    <t>The proposed solution shall allow users to search for data using keywords. This capability includes but is not limited to keyword search, full text, document type and IDs.</t>
  </si>
  <si>
    <t>RE-515</t>
  </si>
  <si>
    <t>RE-583</t>
  </si>
  <si>
    <t>RE-668</t>
  </si>
  <si>
    <t>The proposed solution shall dynamically adjust to support user's current monitor resolution and browser zoom levels.</t>
  </si>
  <si>
    <t>RE-670</t>
  </si>
  <si>
    <t>RE-671</t>
  </si>
  <si>
    <t>The proposed solution shall have a common look and feel across the Graphical User Interface (GUI), regardless of the source of information.</t>
  </si>
  <si>
    <t>RE-685</t>
  </si>
  <si>
    <t>RE-686</t>
  </si>
  <si>
    <t>RE-687</t>
  </si>
  <si>
    <t>RE-688</t>
  </si>
  <si>
    <t>RE-635</t>
  </si>
  <si>
    <t>The proposed solution shall facilitate data capture using functions including but not limited to radio buttons, check boxes, text fields and drop downs.</t>
  </si>
  <si>
    <t>RE-672</t>
  </si>
  <si>
    <t>The proposed solution shall employ a web based Graphical User Interface (GUI) for the clients to access the system.</t>
  </si>
  <si>
    <t>RE-691</t>
  </si>
  <si>
    <t>The proposed solution shall allow end user sorting on all complex lists with more than one column.</t>
  </si>
  <si>
    <t>RE-692</t>
  </si>
  <si>
    <t>The proposed solution shall make available the common browser ability to select text, copy, paste, find on page, print, print preview and page search.</t>
  </si>
  <si>
    <t>RE-693</t>
  </si>
  <si>
    <t>The proposed solution shall provide field level validation notification when a user enters invalid data upon leaving the field.</t>
  </si>
  <si>
    <t>RE-694</t>
  </si>
  <si>
    <t>The proposed solution shall have a default sort order on all lists and listings.</t>
  </si>
  <si>
    <t>RE-695</t>
  </si>
  <si>
    <t>The proposed solution shall support sort, filter, and search functionality through key fields in all data collections.</t>
  </si>
  <si>
    <t>RE-733</t>
  </si>
  <si>
    <t>RE-737</t>
  </si>
  <si>
    <t>When the Identity Authentication and Asset Verification functionality is utilized, the proposed solution shall collect, store, and maintain the data necessary for reporting as required by CMS, FNS, MDHS, DOM, and House Bill 1090.</t>
  </si>
  <si>
    <t>RE-734</t>
  </si>
  <si>
    <t>The proposed solution shall support initiation of reports through various methods including on-demand, scheduled requests (including non-business hours), and event-driven requests with distribution of the report results to specified secure locations. </t>
  </si>
  <si>
    <t>RE-735</t>
  </si>
  <si>
    <t>The proposed solution reports shall display standard report header and footer information (e.g., report number, report title, page number, date) on all reports.</t>
  </si>
  <si>
    <t>RE-736</t>
  </si>
  <si>
    <t>The proposed solution shall allow authorized users to view, sort, export and print report data, search results, and lists in a variety of formats (e.g., HTML, Excel, TXT, CSV, PDF, or character delimited).</t>
  </si>
  <si>
    <t>RE-750</t>
  </si>
  <si>
    <t>RE-571</t>
  </si>
  <si>
    <t>RE-575</t>
  </si>
  <si>
    <t>The proposed solution shall provide screens for managing security, roles and user group access.</t>
  </si>
  <si>
    <t>RE-728</t>
  </si>
  <si>
    <t>The proposed solution shall provide a tool to easily administer and execute scheduled events (e.g. reports, file transfers, processes, notifications) to be performed on a regular basis (e.g. daily. weekly, monthly).</t>
  </si>
  <si>
    <t>RE-763</t>
  </si>
  <si>
    <t>The solution shall receive unsolicited messages informing the system that clients were merged or unmerged and the solution must make all appropriate data changes to ensure the data caches respond to client data requests accurately.</t>
  </si>
  <si>
    <t>RE-889</t>
  </si>
  <si>
    <t>The proposed solution shall be capable of receiving and caching an unsolicited message containing LexisNexis NAC data and shall make rules based decisions on access rights, use of cached data and collecting new data.</t>
  </si>
  <si>
    <t>RE-890</t>
  </si>
  <si>
    <t>The proposed solution shall be capable of requesting and caching client incarceration information when necessary and make rules based decisions on access rights, use of cached data and collecting new data.</t>
  </si>
  <si>
    <t>RE-891</t>
  </si>
  <si>
    <t>The proposed solution shall be capable of requesting and caching client verification of vital events information when necessary and make rules based decisions on access rights, use of cached data and collecting new data.</t>
  </si>
  <si>
    <t>RE-892</t>
  </si>
  <si>
    <t>The proposed solution shall be capable of requesting and caching client PARIS information when necessary and make rules based decisions on access rights, use of cached data and collecting new data.</t>
  </si>
  <si>
    <t>RE-658</t>
  </si>
  <si>
    <t>The vendor shall provide a list of all security violations that can be detected and the solution shall keep a log of all security violations to allow for analysis and tracking.</t>
  </si>
  <si>
    <t>RE-518</t>
  </si>
  <si>
    <t>The proposed solution shall maintain an audit log containing all significant occurrences as recommended by the vendor and including errors, searches, messages received, messages sent.</t>
  </si>
  <si>
    <t>RE-519</t>
  </si>
  <si>
    <t>The proposed solution shall provide an online capability that allows users to perform the following audit log functions: select audit log, view, search, sort, export, date range and print. This applies to audit data summary and detail information.</t>
  </si>
  <si>
    <t>RE-651</t>
  </si>
  <si>
    <t>RE-659</t>
  </si>
  <si>
    <t>The proposed solution shall keep a log of IP addresses, times and violation types for all attempted security violations of Denial of Service (DOS) attacks</t>
  </si>
  <si>
    <t>RE-660</t>
  </si>
  <si>
    <t>The proposed solution shall keep a log of IP addresses, times and violation types for all attempted security violations of failed login attempts.</t>
  </si>
  <si>
    <t>RE-661</t>
  </si>
  <si>
    <t>The proposed solution shall keep a log of IP addresses, times and violation types for all attempted security violations of attempts to insert malicious code.</t>
  </si>
  <si>
    <t>RE-662</t>
  </si>
  <si>
    <t>The proposed solution shall keep a log of IP addresses, times and violation types for all attempted security violations of cross-scripting attempts.</t>
  </si>
  <si>
    <t>RE-663</t>
  </si>
  <si>
    <t>The proposed solution shall log all software and hardware errors. The log shall minimally include, if possible, user specific information, error specific information, system environmental information, code specific information and time information.</t>
  </si>
  <si>
    <t>RE-664</t>
  </si>
  <si>
    <t>The proposed solution shall log any requested actions that create, change or delete permanent information stored by the solution where the solution is the source of truth for the data.</t>
  </si>
  <si>
    <t>RE-725</t>
  </si>
  <si>
    <t>RE-516</t>
  </si>
  <si>
    <t>RE-650</t>
  </si>
  <si>
    <t>RE-526</t>
  </si>
  <si>
    <t>RE-527</t>
  </si>
  <si>
    <t>RE-657</t>
  </si>
  <si>
    <t>The proposed solution shall display a warning message and obfuscate all page data before a session times out occurs.</t>
  </si>
  <si>
    <t>RE-569</t>
  </si>
  <si>
    <t>RE-649</t>
  </si>
  <si>
    <t>The proposed solution shall have the ability to deactivate a user account, preventing the user from logging in or creating a new account.</t>
  </si>
  <si>
    <t>RE-573</t>
  </si>
  <si>
    <t>The proposed solution shall provide role-based security to limit access by user groups as determined by the State.</t>
  </si>
  <si>
    <t>RE-636</t>
  </si>
  <si>
    <t>The proposed solution shall be able to set a password expiration period and required complexity. After expiration, users shall be required to change their password before logging in.</t>
  </si>
  <si>
    <t>RE-637</t>
  </si>
  <si>
    <t>The proposed solution shall provide a method for users to reset their password electronically.</t>
  </si>
  <si>
    <t>RE-742</t>
  </si>
  <si>
    <t>RE-638</t>
  </si>
  <si>
    <t>The proposed solution shall provide a method for users to retrieve their forgotten username(s) electronically.</t>
  </si>
  <si>
    <t>RE-525</t>
  </si>
  <si>
    <t>RE-639</t>
  </si>
  <si>
    <t>RE-646</t>
  </si>
  <si>
    <t>The proposed solution shall conform to or exceed security standards for IRS Pub 1075.</t>
  </si>
  <si>
    <t>RE-647</t>
  </si>
  <si>
    <t>The proposed solution shall conform to or exceed security standards for NIST SP 800-53 Revision 4 at moderate level.</t>
  </si>
  <si>
    <t>RE-642</t>
  </si>
  <si>
    <t>Dropdown Options</t>
  </si>
  <si>
    <t>Vendor Justification/Description/Comments</t>
  </si>
  <si>
    <r>
      <rPr>
        <b/>
        <sz val="10"/>
        <color rgb="FF000000"/>
        <rFont val="Arial"/>
        <family val="2"/>
      </rPr>
      <t>B)</t>
    </r>
    <r>
      <rPr>
        <b/>
        <i/>
        <sz val="10"/>
        <color rgb="FF000000"/>
        <rFont val="Arial"/>
        <family val="2"/>
      </rPr>
      <t xml:space="preserve"> </t>
    </r>
    <r>
      <rPr>
        <sz val="10"/>
        <color rgb="FF000000"/>
        <rFont val="Arial"/>
        <family val="2"/>
      </rPr>
      <t>Base solution meets requirement</t>
    </r>
    <r>
      <rPr>
        <i/>
        <sz val="10"/>
        <color rgb="FF000000"/>
        <rFont val="Arial"/>
        <family val="2"/>
      </rPr>
      <t>.</t>
    </r>
    <r>
      <rPr>
        <sz val="10"/>
        <color rgb="FF000000"/>
        <rFont val="Arial"/>
        <family val="2"/>
      </rPr>
      <t xml:space="preserve"> </t>
    </r>
  </si>
  <si>
    <r>
      <rPr>
        <b/>
        <sz val="10"/>
        <color rgb="FF000000"/>
        <rFont val="Arial"/>
        <family val="2"/>
      </rPr>
      <t xml:space="preserve">C) </t>
    </r>
    <r>
      <rPr>
        <sz val="10"/>
        <color rgb="FF000000"/>
        <rFont val="Arial"/>
        <family val="2"/>
      </rPr>
      <t>Base solution needs configuration to meet requirement.</t>
    </r>
  </si>
  <si>
    <t>Response Dropdown Selector</t>
  </si>
  <si>
    <t>DOM ID No.</t>
  </si>
  <si>
    <t>The proposed solution shall employ rules to continually and actively manage sent messages until an acceptable final response is received.</t>
  </si>
  <si>
    <t>The proposed solution shall be able to connect to 3rd party data stores to fulfill client information requests.</t>
  </si>
  <si>
    <t>The proposed solution shall use a rules engine allowing it to determine what data source(s) to query based on the caller and the message content.</t>
  </si>
  <si>
    <t>The proposed solution has the capability to automatically review its stored data and execute rules to send messages based on data triggers.</t>
  </si>
  <si>
    <t>The proposed solution shall make rules-based decisions on access rights, the use of cached data and the collection of new data.</t>
  </si>
  <si>
    <t>RE-985</t>
  </si>
  <si>
    <t>The proposed solution shall have a rules engine that incorporates export functionality for State personnel rules review.</t>
  </si>
  <si>
    <t>Section A:  Web Functionality</t>
  </si>
  <si>
    <t>The proposed solution shall have a screen that allows a search for client assets using a date range.</t>
  </si>
  <si>
    <t>The proposed solution shall provide a screen allowing logged in users to enter identifying information in order to find a client and perform data searches.</t>
  </si>
  <si>
    <t>The proposed solution shall provide the ability for State staff to perform ID Proofing (e.g., KBA Quiz, etc.).</t>
  </si>
  <si>
    <t>The proposed solution shall provide a common page layout such that controls appear in similar locations and in similar order from page to page.</t>
  </si>
  <si>
    <t>The proposed solution shall have page level help on each screen. Each help page shall include all agreed upon data entry fields on the screen, and specific benefit program information relevant to the screen.</t>
  </si>
  <si>
    <t>The proposed solution's text data entry fields shall have business rules and if text is entered, enforce the number of characters, format, valid characters and/or allowed values.</t>
  </si>
  <si>
    <t>The proposed solution's date data entry fields shall have business rules and if a date is entered, enforce the minimum and maximum date and/or allowed values.</t>
  </si>
  <si>
    <t>The proposed solution's numeric data entry fields shall have business rules and if a number is entered, have a minimum value, maximum value and data format and/or allowed values.</t>
  </si>
  <si>
    <t>Section B:  Web Content</t>
  </si>
  <si>
    <t>Section C:  Technical Architecture</t>
  </si>
  <si>
    <t>The proposed solution shall interface with a third party identity verification and authentication service.</t>
  </si>
  <si>
    <t>The proposed solution shall be able to receive messages containing changes in client(s) status from the source eligibility system.</t>
  </si>
  <si>
    <t>The proposed solution shall send a message when client authentication occurs.</t>
  </si>
  <si>
    <t>The proposed solution shall be capable of requesting and caching Income Eligibility Verification System (IEVS) information when necessary and shall make rules based decisions on access rights, use of cached data and collecting new data.</t>
  </si>
  <si>
    <t>The proposed solution shall have a message interface exposing the systems audit logs to outside system's filtering requests.</t>
  </si>
  <si>
    <t>Section D:  Interfaces</t>
  </si>
  <si>
    <t>Section F:  Data Management</t>
  </si>
  <si>
    <t>The proposed solution shall provide a screen(s) allowing authorized users to conduct user account maintenance activities.</t>
  </si>
  <si>
    <t>The proposed solution shall interface with the State active directory user database(s) to determine user access privileges to achieve a single sign on user experience.</t>
  </si>
  <si>
    <t>Section E:  Alerts</t>
  </si>
  <si>
    <t>Section G:  Account Management</t>
  </si>
  <si>
    <t>Section H:  Audit Functions</t>
  </si>
  <si>
    <t>The proposed solution shall provide report(s) that contain summary and detail of the audit information and is inclusive of activities common to this type of module.</t>
  </si>
  <si>
    <t>The proposed solution shall provide audit trails to allow information on all transactions to be traced from receipt of the transaction through the completion of the transaction, capture at a minimum date/timestamp, data source, IDs, action taken and log any errors encountered.</t>
  </si>
  <si>
    <t>Section I:  Reporting Functions</t>
  </si>
  <si>
    <t>The proposed solution vendor shall recommend and design a library of standardized operational reports supporting the solution.</t>
  </si>
  <si>
    <t>Section J:  Security</t>
  </si>
  <si>
    <t>The proposed solution shall automatically log Web users off after a set amount of time and clear the screen as determined by the design.</t>
  </si>
  <si>
    <t>The proposed solution shall allow State administrators to change the automatic web user logoff time as a normal site administration function.</t>
  </si>
  <si>
    <t>The proposed solution shall provide a password-secured, browser-based user interface, and accessible only to state-designated network resources.</t>
  </si>
  <si>
    <t>The Vendor shall describe how they plan to integrate their requirements into the common project Interface Control Document, following project standards in cooperation with the other vendors to achieve seamless interface integration.</t>
  </si>
  <si>
    <t>The proposed solution shall automatically block IP addresses of systems violating security protocols including DOS attacks, cross-scripting and other malicious activities as proposed by the vendor.</t>
  </si>
  <si>
    <t>The proposed solution shall meet the latest NIST requirements regarding passwords.</t>
  </si>
  <si>
    <t>The proposed solution shall continue to wait after an asset search for any data arriving late from 3rd party vendors which may result in electronic and/or email notifications to the solution's user making the search.</t>
  </si>
  <si>
    <t>Attachment A Number</t>
  </si>
  <si>
    <r>
      <rPr>
        <b/>
        <sz val="11"/>
        <color rgb="FF000000"/>
        <rFont val="Arial"/>
        <family val="2"/>
      </rPr>
      <t xml:space="preserve">Instructions for Submission: </t>
    </r>
    <r>
      <rPr>
        <b/>
        <sz val="10"/>
        <color rgb="FF000000"/>
        <rFont val="Arial"/>
        <family val="2"/>
      </rPr>
      <t xml:space="preserve"> </t>
    </r>
    <r>
      <rPr>
        <sz val="10"/>
        <color rgb="FF000000"/>
        <rFont val="Arial"/>
        <family val="2"/>
      </rPr>
      <t>The State</t>
    </r>
    <r>
      <rPr>
        <b/>
        <sz val="10"/>
        <color rgb="FF000000"/>
        <rFont val="Arial"/>
        <family val="2"/>
      </rPr>
      <t xml:space="preserve"> </t>
    </r>
    <r>
      <rPr>
        <sz val="10"/>
        <color rgb="FF000000"/>
        <rFont val="Arial"/>
        <family val="2"/>
      </rPr>
      <t xml:space="preserve">requires that all RFP responses be printed and submitted in proposal binders as instructed in Section II of RFP No. 4111.  Vendor must print this spreadsheet response and position it in the proposal binder in Section VII - Techical Specifications - Attachment A. The State's evaluation team will use the printed proposal binder contents to conduct its evaluation.  Vendor must also submit a digital copy of the entire proposal response, including this Attachment A spreadsheet.  </t>
    </r>
  </si>
  <si>
    <t>Attachment A - Technical Requirements</t>
  </si>
  <si>
    <r>
      <rPr>
        <b/>
        <sz val="10"/>
        <color rgb="FF000000"/>
        <rFont val="Arial"/>
        <family val="2"/>
      </rPr>
      <t xml:space="preserve">N) </t>
    </r>
    <r>
      <rPr>
        <sz val="10"/>
        <color rgb="FF000000"/>
        <rFont val="Arial"/>
        <family val="2"/>
      </rPr>
      <t>Function/feature not supported.</t>
    </r>
  </si>
  <si>
    <r>
      <rPr>
        <b/>
        <sz val="11"/>
        <rFont val="Arial"/>
        <family val="2"/>
      </rPr>
      <t>Mandatory</t>
    </r>
    <r>
      <rPr>
        <sz val="11"/>
        <rFont val="Arial"/>
        <family val="2"/>
      </rPr>
      <t>:  The proposed solution shall cache all data received from outside data sources for each client as allowed per data source.</t>
    </r>
  </si>
  <si>
    <r>
      <rPr>
        <b/>
        <sz val="11"/>
        <rFont val="Arial"/>
        <family val="2"/>
      </rPr>
      <t>Mandatory:</t>
    </r>
    <r>
      <rPr>
        <sz val="11"/>
        <rFont val="Arial"/>
        <family val="2"/>
      </rPr>
      <t xml:space="preserve">  The proposed solution shall provide updateable rules that are used to determine when redundant client data requests can be retrieved from the cache vs. retrieving them from external data sources.</t>
    </r>
  </si>
  <si>
    <r>
      <rPr>
        <b/>
        <sz val="11"/>
        <rFont val="Arial"/>
        <family val="2"/>
      </rPr>
      <t>Mandatory:</t>
    </r>
    <r>
      <rPr>
        <sz val="11"/>
        <rFont val="Arial"/>
        <family val="2"/>
      </rPr>
      <t xml:space="preserve">  The proposed solution shall implement all connections to external interfaces, services, and APIs using the State's ESB.</t>
    </r>
  </si>
  <si>
    <r>
      <rPr>
        <b/>
        <sz val="11"/>
        <rFont val="Arial"/>
        <family val="2"/>
      </rPr>
      <t>Mandatory:</t>
    </r>
    <r>
      <rPr>
        <sz val="11"/>
        <rFont val="Arial"/>
        <family val="2"/>
      </rPr>
      <t xml:space="preserve">  The proposed solution shall receive and respond to client information message requests by building a rules-based aggregate client record from information gathered from all relevant connected systems that know the client in question.</t>
    </r>
  </si>
  <si>
    <r>
      <rPr>
        <b/>
        <sz val="11"/>
        <rFont val="Arial"/>
        <family val="2"/>
      </rPr>
      <t xml:space="preserve">Mandatory: </t>
    </r>
    <r>
      <rPr>
        <sz val="11"/>
        <rFont val="Arial"/>
        <family val="2"/>
      </rPr>
      <t xml:space="preserve"> The proposed solution shall be capable of requesting and caching person employment and income information when necessary and shall make rules-based decisions on access rights, use of cached data and collecting new data.</t>
    </r>
  </si>
  <si>
    <r>
      <rPr>
        <b/>
        <sz val="11"/>
        <rFont val="Arial"/>
        <family val="2"/>
      </rPr>
      <t>Mandatory:</t>
    </r>
    <r>
      <rPr>
        <sz val="11"/>
        <rFont val="Arial"/>
        <family val="2"/>
      </rPr>
      <t xml:space="preserve">  </t>
    </r>
    <r>
      <rPr>
        <sz val="11"/>
        <rFont val="Arial"/>
        <family val="2"/>
      </rPr>
      <t>The proposed solution shall segregate data to protect sensitive information that could identify a client or be a potential for identity theft. Compromising this system's data should not lead to identifiable clients. The system shall store minimal information identifying clients in cache and logs. The Master Client Index (MCI) system will be used to tie data together.</t>
    </r>
  </si>
  <si>
    <r>
      <rPr>
        <b/>
        <sz val="11"/>
        <rFont val="Arial"/>
        <family val="2"/>
      </rPr>
      <t xml:space="preserve">Mandatory: </t>
    </r>
    <r>
      <rPr>
        <sz val="11"/>
        <rFont val="Arial"/>
        <family val="2"/>
      </rPr>
      <t xml:space="preserve"> The proposed solution shall maintain HIPAA compliance and support MARS-E 2.0 access, privacy and security requirements.</t>
    </r>
  </si>
  <si>
    <r>
      <rPr>
        <b/>
        <sz val="9"/>
        <color rgb="FF000000"/>
        <rFont val="Arial"/>
        <family val="2"/>
      </rPr>
      <t>A)</t>
    </r>
    <r>
      <rPr>
        <sz val="9"/>
        <color rgb="FF000000"/>
        <rFont val="Arial"/>
        <family val="2"/>
      </rPr>
      <t xml:space="preserve">  Base Solution exceeds requirement. Vendor must explain added benefits.</t>
    </r>
  </si>
  <si>
    <r>
      <rPr>
        <b/>
        <sz val="9"/>
        <color rgb="FF000000"/>
        <rFont val="Arial"/>
        <family val="2"/>
      </rPr>
      <t>B)</t>
    </r>
    <r>
      <rPr>
        <sz val="9"/>
        <color rgb="FF000000"/>
        <rFont val="Arial"/>
        <family val="2"/>
      </rPr>
      <t xml:space="preserve"> Base solution meets requirement.  </t>
    </r>
  </si>
  <si>
    <r>
      <rPr>
        <b/>
        <sz val="9"/>
        <color rgb="FF000000"/>
        <rFont val="Arial"/>
        <family val="2"/>
      </rPr>
      <t>C)</t>
    </r>
    <r>
      <rPr>
        <sz val="9"/>
        <color rgb="FF000000"/>
        <rFont val="Arial"/>
        <family val="2"/>
      </rPr>
      <t xml:space="preserve"> Base solution needs configuration to meet requirement.</t>
    </r>
  </si>
  <si>
    <r>
      <rPr>
        <b/>
        <sz val="9"/>
        <color rgb="FF000000"/>
        <rFont val="Arial"/>
        <family val="2"/>
      </rPr>
      <t>N)</t>
    </r>
    <r>
      <rPr>
        <sz val="9"/>
        <color rgb="FF000000"/>
        <rFont val="Arial"/>
        <family val="2"/>
      </rPr>
      <t xml:space="preserve"> Function/feature not supported;</t>
    </r>
  </si>
  <si>
    <r>
      <rPr>
        <b/>
        <sz val="11"/>
        <color rgb="FF000000"/>
        <rFont val="Arial"/>
        <family val="2"/>
      </rPr>
      <t>Instructions for Use:</t>
    </r>
    <r>
      <rPr>
        <sz val="11"/>
        <color rgb="FF000000"/>
        <rFont val="Arial"/>
        <family val="2"/>
      </rPr>
      <t xml:space="preserve">  </t>
    </r>
    <r>
      <rPr>
        <sz val="10"/>
        <color rgb="FF000000"/>
        <rFont val="Arial"/>
        <family val="2"/>
      </rPr>
      <t>For each requirement, Vendor must respond by selecting from the dropdown options in Column D.  Click inside the cell to reveal the dropdown selector. When specified by the dropdown, Vendor must provide additional information in Column E.  Column E content will be considered part of the Vendor's scorable response.  To change an incorrect response, re-select the dropdown option and select the correct response.  Refer to RFP 4111, Section VII, #18 - Technical Requirements for additional instructions.</t>
    </r>
  </si>
  <si>
    <t>RE - 994</t>
  </si>
  <si>
    <t>The vendor shall conduct an analysis of the data structures and data content cached for each individual approximately three months before initial implementation and propose reports, messages, alerts and/or screens that can identify, detect and notify the State of suspicious data that is indicative of fraud, neglect and abuse.  This Fraud Detection Plan must be inclusive of all participating programs and must be specific and relevant to the participating programs.</t>
  </si>
  <si>
    <r>
      <rPr>
        <b/>
        <sz val="9"/>
        <color rgb="FF000000"/>
        <rFont val="Arial"/>
        <family val="2"/>
      </rPr>
      <t xml:space="preserve">D) </t>
    </r>
    <r>
      <rPr>
        <sz val="9"/>
        <color rgb="FF000000"/>
        <rFont val="Arial"/>
        <family val="2"/>
      </rPr>
      <t xml:space="preserve">Base solution needs </t>
    </r>
    <r>
      <rPr>
        <u/>
        <sz val="9"/>
        <color rgb="FF000000"/>
        <rFont val="Arial"/>
        <family val="2"/>
      </rPr>
      <t>minor</t>
    </r>
    <r>
      <rPr>
        <sz val="9"/>
        <color rgb="FF000000"/>
        <rFont val="Arial"/>
        <family val="2"/>
      </rPr>
      <t xml:space="preserve"> customization/coding to meet requirement.  Vendor must indicate if they have implemented this customization/coding before and provide a descriptive overview.</t>
    </r>
  </si>
  <si>
    <r>
      <rPr>
        <b/>
        <sz val="9"/>
        <color rgb="FF000000"/>
        <rFont val="Arial"/>
        <family val="2"/>
      </rPr>
      <t>E)</t>
    </r>
    <r>
      <rPr>
        <sz val="9"/>
        <color rgb="FF000000"/>
        <rFont val="Arial"/>
        <family val="2"/>
      </rPr>
      <t xml:space="preserve"> Base solution needs </t>
    </r>
    <r>
      <rPr>
        <u/>
        <sz val="9"/>
        <color rgb="FF000000"/>
        <rFont val="Arial"/>
        <family val="2"/>
      </rPr>
      <t>major</t>
    </r>
    <r>
      <rPr>
        <sz val="9"/>
        <color rgb="FF000000"/>
        <rFont val="Arial"/>
        <family val="2"/>
      </rPr>
      <t xml:space="preserve"> customization/coding to meet requirement. Vendor must indicate if they have implemented this customization/coding before and provide a descriptive overview.</t>
    </r>
  </si>
  <si>
    <r>
      <rPr>
        <b/>
        <sz val="10"/>
        <color rgb="FF000000"/>
        <rFont val="Arial"/>
        <family val="2"/>
      </rPr>
      <t xml:space="preserve">D) </t>
    </r>
    <r>
      <rPr>
        <sz val="10"/>
        <color rgb="FF000000"/>
        <rFont val="Arial"/>
        <family val="2"/>
      </rPr>
      <t xml:space="preserve">Base solution needs </t>
    </r>
    <r>
      <rPr>
        <u/>
        <sz val="10"/>
        <color rgb="FF000000"/>
        <rFont val="Arial"/>
        <family val="2"/>
      </rPr>
      <t>minor</t>
    </r>
    <r>
      <rPr>
        <sz val="10"/>
        <color rgb="FF000000"/>
        <rFont val="Arial"/>
        <family val="2"/>
      </rPr>
      <t xml:space="preserve"> customization/coding to meet requirement. </t>
    </r>
    <r>
      <rPr>
        <b/>
        <i/>
        <sz val="10"/>
        <color rgb="FF000000"/>
        <rFont val="Arial"/>
        <family val="2"/>
      </rPr>
      <t>Vendor must indicate if they have implemented this customization/coding before and provide a descriptive overview.</t>
    </r>
    <r>
      <rPr>
        <sz val="10"/>
        <color rgb="FF000000"/>
        <rFont val="Arial"/>
        <family val="2"/>
      </rPr>
      <t xml:space="preserve"> </t>
    </r>
  </si>
  <si>
    <r>
      <rPr>
        <b/>
        <sz val="10"/>
        <color rgb="FF000000"/>
        <rFont val="Arial"/>
        <family val="2"/>
      </rPr>
      <t xml:space="preserve">E) </t>
    </r>
    <r>
      <rPr>
        <sz val="10"/>
        <color rgb="FF000000"/>
        <rFont val="Arial"/>
        <family val="2"/>
      </rPr>
      <t xml:space="preserve">Base solution needs </t>
    </r>
    <r>
      <rPr>
        <u/>
        <sz val="10"/>
        <color rgb="FF000000"/>
        <rFont val="Arial"/>
        <family val="2"/>
      </rPr>
      <t>major</t>
    </r>
    <r>
      <rPr>
        <sz val="10"/>
        <color rgb="FF000000"/>
        <rFont val="Arial"/>
        <family val="2"/>
      </rPr>
      <t xml:space="preserve"> customization/coding to meet requirement. </t>
    </r>
    <r>
      <rPr>
        <b/>
        <i/>
        <sz val="10"/>
        <color rgb="FF000000"/>
        <rFont val="Arial"/>
        <family val="2"/>
      </rPr>
      <t>Vendor must indicate if they have implemented this customization/coding before and provide a descriptive overview.</t>
    </r>
  </si>
  <si>
    <r>
      <rPr>
        <b/>
        <sz val="11"/>
        <rFont val="Arial"/>
        <family val="2"/>
      </rPr>
      <t>Mandatory:</t>
    </r>
    <r>
      <rPr>
        <sz val="11"/>
        <rFont val="Arial"/>
        <family val="2"/>
      </rPr>
      <t xml:space="preserve">  The proposed solution shall query the Master Client Index (MCI), as defined in RFP 4111, Section VII, No. 6., to determine all systems in need of changes of client(s) status and send a message to those systems.</t>
    </r>
  </si>
  <si>
    <r>
      <rPr>
        <b/>
        <sz val="11"/>
        <rFont val="Arial"/>
        <family val="2"/>
      </rPr>
      <t xml:space="preserve">Mandatory:  </t>
    </r>
    <r>
      <rPr>
        <sz val="11"/>
        <rFont val="Arial"/>
        <family val="2"/>
      </rPr>
      <t>The proposed solution shall be capable of sending and receiving data messages through the Enterprise Serivces Bus (ESB) as defined in RFP 4111, Section VII, No. 6.</t>
    </r>
  </si>
  <si>
    <t>Both Columns D and E Constitute Vendor's Scorable Response</t>
  </si>
  <si>
    <r>
      <rPr>
        <b/>
        <sz val="10"/>
        <color rgb="FF000000"/>
        <rFont val="Arial"/>
        <family val="2"/>
      </rPr>
      <t xml:space="preserve">A)  </t>
    </r>
    <r>
      <rPr>
        <sz val="10"/>
        <color rgb="FF000000"/>
        <rFont val="Arial"/>
        <family val="2"/>
      </rPr>
      <t xml:space="preserve">Base Solution exceeds requirement. </t>
    </r>
    <r>
      <rPr>
        <b/>
        <i/>
        <sz val="10"/>
        <color rgb="FF000000"/>
        <rFont val="Arial"/>
        <family val="2"/>
      </rPr>
      <t xml:space="preserve">Vendor must explain </t>
    </r>
    <r>
      <rPr>
        <b/>
        <sz val="10"/>
        <color rgb="FF000000"/>
        <rFont val="Arial"/>
        <family val="2"/>
      </rPr>
      <t>added benefits.</t>
    </r>
  </si>
  <si>
    <t>The proposed solution shall have the ability to purge any data in the database based on the State's data retention policies.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</si>
</sst>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Calibri"/>
    </font>
    <font>
      <sz val="11"/>
      <color rgb="FF000000"/>
      <name val="Arial"/>
      <family val="2"/>
    </font>
    <font>
      <sz val="10"/>
      <color rgb="FF000000"/>
      <name val="Arial"/>
      <family val="2"/>
    </font>
    <font>
      <b/>
      <sz val="10"/>
      <color rgb="FF000000"/>
      <name val="Arial"/>
      <family val="2"/>
    </font>
    <font>
      <b/>
      <sz val="9"/>
      <color rgb="FF000000"/>
      <name val="Arial"/>
      <family val="2"/>
    </font>
    <font>
      <sz val="9"/>
      <color rgb="FF000000"/>
      <name val="Arial"/>
      <family val="2"/>
    </font>
    <font>
      <b/>
      <sz val="11"/>
      <color rgb="FF000000"/>
      <name val="Arial"/>
      <family val="2"/>
    </font>
    <font>
      <i/>
      <sz val="10"/>
      <color rgb="FF000000"/>
      <name val="Arial"/>
      <family val="2"/>
    </font>
    <font>
      <sz val="10"/>
      <color rgb="FF000000"/>
      <name val="Calibri"/>
      <family val="2"/>
    </font>
    <font>
      <u/>
      <sz val="10"/>
      <color rgb="FF000000"/>
      <name val="Arial"/>
      <family val="2"/>
    </font>
    <font>
      <b/>
      <i/>
      <sz val="10"/>
      <color rgb="FF000000"/>
      <name val="Arial"/>
      <family val="2"/>
    </font>
    <font>
      <sz val="11"/>
      <name val="Arial"/>
      <family val="2"/>
    </font>
    <font>
      <b/>
      <sz val="11"/>
      <name val="Arial"/>
      <family val="2"/>
    </font>
    <font>
      <u/>
      <sz val="9"/>
      <color rgb="FF000000"/>
      <name val="Arial"/>
      <family val="2"/>
    </font>
  </fonts>
  <fills count="4">
    <fill>
      <patternFill patternType="none"/>
    </fill>
    <fill>
      <patternFill patternType="gray125"/>
    </fill>
    <fill>
      <patternFill patternType="solid">
        <fgColor rgb="FFFFFF99"/>
        <bgColor rgb="FF000000"/>
      </patternFill>
    </fill>
    <fill>
      <patternFill patternType="solid">
        <fgColor rgb="FF00B0F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1">
    <xf numFmtId="0" fontId="0" fillId="0" borderId="0"/>
  </cellStyleXfs>
  <cellXfs count="43">
    <xf numFmtId="0" fontId="0" fillId="0" borderId="0" xfId="0"/>
    <xf numFmtId="0" fontId="2" fillId="0" borderId="1" xfId="0" applyFont="1" applyBorder="1" applyAlignment="1">
      <alignment wrapText="1"/>
    </xf>
    <xf numFmtId="0" fontId="8" fillId="0" borderId="0" xfId="0" applyFont="1"/>
    <xf numFmtId="0" fontId="0" fillId="0" borderId="0" xfId="0" applyAlignment="1">
      <alignment wrapText="1"/>
    </xf>
    <xf numFmtId="0" fontId="8" fillId="0" borderId="0" xfId="0" applyFont="1" applyAlignment="1">
      <alignment wrapText="1"/>
    </xf>
    <xf numFmtId="0" fontId="3" fillId="2" borderId="1" xfId="0" applyFont="1" applyFill="1" applyBorder="1" applyAlignment="1">
      <alignment horizontal="center" wrapText="1"/>
    </xf>
    <xf numFmtId="0" fontId="3" fillId="3" borderId="1" xfId="0" applyFont="1" applyFill="1" applyBorder="1" applyAlignment="1">
      <alignment vertical="center" wrapText="1"/>
    </xf>
    <xf numFmtId="0" fontId="3" fillId="3" borderId="1" xfId="0" applyFont="1" applyFill="1" applyBorder="1" applyAlignment="1">
      <alignment horizontal="left" wrapText="1"/>
    </xf>
    <xf numFmtId="0" fontId="2" fillId="0" borderId="1" xfId="0" applyFont="1" applyBorder="1" applyAlignment="1"/>
    <xf numFmtId="0" fontId="5" fillId="3" borderId="1" xfId="0" applyFont="1" applyFill="1" applyBorder="1" applyAlignment="1">
      <alignment vertical="center"/>
    </xf>
    <xf numFmtId="0" fontId="2" fillId="3" borderId="1" xfId="0" applyFont="1" applyFill="1" applyBorder="1" applyAlignment="1"/>
    <xf numFmtId="0" fontId="2" fillId="0" borderId="1" xfId="0" applyFont="1" applyFill="1" applyBorder="1" applyAlignment="1"/>
    <xf numFmtId="0" fontId="11" fillId="0" borderId="1" xfId="0" applyFont="1" applyBorder="1" applyAlignment="1">
      <alignment vertical="center" wrapText="1"/>
    </xf>
    <xf numFmtId="0" fontId="2" fillId="0" borderId="1" xfId="0" applyFont="1" applyBorder="1" applyAlignment="1">
      <alignment horizontal="center"/>
    </xf>
    <xf numFmtId="0" fontId="3" fillId="0" borderId="1" xfId="0" applyFont="1" applyFill="1" applyBorder="1" applyAlignment="1"/>
    <xf numFmtId="0" fontId="3" fillId="0" borderId="1" xfId="0" applyFont="1" applyFill="1" applyBorder="1" applyAlignment="1">
      <alignment horizontal="center"/>
    </xf>
    <xf numFmtId="0" fontId="11" fillId="3" borderId="1" xfId="0" applyFont="1" applyFill="1" applyBorder="1" applyAlignment="1">
      <alignment vertical="center" wrapText="1"/>
    </xf>
    <xf numFmtId="0" fontId="6" fillId="3" borderId="1" xfId="0" applyFont="1" applyFill="1" applyBorder="1" applyAlignment="1">
      <alignment vertical="center"/>
    </xf>
    <xf numFmtId="0" fontId="6" fillId="3" borderId="1" xfId="0" applyFont="1" applyFill="1" applyBorder="1" applyAlignment="1">
      <alignment horizontal="center"/>
    </xf>
    <xf numFmtId="0" fontId="5" fillId="0" borderId="0" xfId="0" applyFont="1" applyAlignment="1">
      <alignment wrapText="1"/>
    </xf>
    <xf numFmtId="0" fontId="6" fillId="3" borderId="1" xfId="0" applyFont="1" applyFill="1" applyBorder="1" applyAlignment="1">
      <alignment horizontal="left" vertical="center"/>
    </xf>
    <xf numFmtId="0" fontId="2" fillId="0" borderId="1" xfId="0" applyFont="1" applyBorder="1" applyAlignment="1">
      <alignment horizontal="center" wrapText="1"/>
    </xf>
    <xf numFmtId="0" fontId="2" fillId="0" borderId="1" xfId="0" applyFont="1" applyFill="1" applyBorder="1" applyAlignment="1">
      <alignment wrapText="1"/>
    </xf>
    <xf numFmtId="0" fontId="3" fillId="0" borderId="2" xfId="0" applyFont="1" applyFill="1" applyBorder="1" applyAlignment="1">
      <alignment wrapText="1"/>
    </xf>
    <xf numFmtId="0" fontId="2" fillId="0" borderId="2" xfId="0" applyFont="1" applyFill="1" applyBorder="1" applyAlignment="1">
      <alignment wrapText="1"/>
    </xf>
    <xf numFmtId="0" fontId="2" fillId="0" borderId="2" xfId="0" applyFont="1" applyFill="1" applyBorder="1" applyAlignment="1">
      <alignment horizontal="center" wrapText="1"/>
    </xf>
    <xf numFmtId="0" fontId="3" fillId="3" borderId="1" xfId="0" applyFont="1" applyFill="1" applyBorder="1" applyAlignment="1">
      <alignment horizontal="center" textRotation="255"/>
    </xf>
    <xf numFmtId="0" fontId="6" fillId="3" borderId="5" xfId="0" applyFont="1" applyFill="1" applyBorder="1" applyAlignment="1">
      <alignment horizontal="center" textRotation="255"/>
    </xf>
    <xf numFmtId="0" fontId="0" fillId="0" borderId="4" xfId="0" applyBorder="1" applyAlignment="1">
      <alignment horizontal="center" textRotation="255"/>
    </xf>
    <xf numFmtId="0" fontId="0" fillId="0" borderId="3" xfId="0" applyBorder="1" applyAlignment="1">
      <alignment horizontal="center" textRotation="255"/>
    </xf>
    <xf numFmtId="0" fontId="3" fillId="2" borderId="1" xfId="0" applyFont="1" applyFill="1" applyBorder="1" applyAlignment="1">
      <alignment horizontal="center"/>
    </xf>
    <xf numFmtId="0" fontId="4" fillId="2" borderId="1" xfId="0" applyFont="1" applyFill="1" applyBorder="1" applyAlignment="1">
      <alignment horizontal="center"/>
    </xf>
    <xf numFmtId="0" fontId="2" fillId="0" borderId="1" xfId="0" applyFont="1" applyBorder="1" applyAlignment="1">
      <alignment horizontal="left" vertical="center" wrapText="1"/>
    </xf>
    <xf numFmtId="0" fontId="8" fillId="0" borderId="1" xfId="0" applyFont="1" applyBorder="1" applyAlignment="1">
      <alignment horizontal="left" vertical="center" wrapText="1"/>
    </xf>
    <xf numFmtId="0" fontId="2" fillId="0" borderId="1" xfId="0" applyFont="1" applyBorder="1" applyAlignment="1">
      <alignment horizontal="left" vertical="center"/>
    </xf>
    <xf numFmtId="0" fontId="8" fillId="0" borderId="1" xfId="0" applyFont="1" applyBorder="1" applyAlignment="1">
      <alignment horizontal="left" vertical="center"/>
    </xf>
    <xf numFmtId="0" fontId="6" fillId="3" borderId="1" xfId="0" applyFont="1" applyFill="1" applyBorder="1" applyAlignment="1">
      <alignment horizontal="left"/>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6" fillId="0" borderId="1" xfId="0" applyFont="1" applyBorder="1" applyAlignment="1">
      <alignment horizontal="left"/>
    </xf>
    <xf numFmtId="0" fontId="2" fillId="0" borderId="1" xfId="0" applyFont="1" applyBorder="1" applyAlignment="1">
      <alignment horizontal="left"/>
    </xf>
    <xf numFmtId="0" fontId="0" fillId="0" borderId="1" xfId="0" applyBorder="1" applyAlignment="1">
      <alignment horizontal="left"/>
    </xf>
    <xf numFmtId="0" fontId="1" fillId="0" borderId="1" xfId="0" applyFont="1" applyBorder="1" applyAlignment="1">
      <alignment vertical="center" wrapText="1"/>
    </xf>
  </cellXfs>
  <cellStyles count="1">
    <cellStyle name="Normal" xfId="0" builtinId="0"/>
  </cellStyles>
  <dxfs count="0"/>
  <tableStyles count="0" defaultTableStyle="TableStyleMedium9"/>
  <colors>
    <mruColors>
      <color rgb="FF33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6"/>
  <sheetViews>
    <sheetView tabSelected="1" zoomScaleNormal="100" zoomScalePageLayoutView="90" workbookViewId="0">
      <selection activeCell="F7" sqref="F7"/>
    </sheetView>
  </sheetViews>
  <sheetFormatPr defaultRowHeight="12.75" x14ac:dyDescent="0.2"/>
  <cols>
    <col min="1" max="1" width="6.140625" style="15" customWidth="1"/>
    <col min="2" max="2" width="9.42578125" style="8" customWidth="1"/>
    <col min="3" max="3" width="53.5703125" style="8" customWidth="1"/>
    <col min="4" max="4" width="40.140625" style="1" customWidth="1"/>
    <col min="5" max="5" width="44.28515625" style="1" customWidth="1"/>
    <col min="6" max="6" width="44" style="24" customWidth="1"/>
    <col min="7" max="7" width="21.28515625" style="1" customWidth="1"/>
    <col min="8" max="16384" width="9.140625" style="8"/>
  </cols>
  <sheetData>
    <row r="1" spans="1:7" ht="19.5" customHeight="1" x14ac:dyDescent="0.25">
      <c r="A1" s="26" t="s">
        <v>209</v>
      </c>
      <c r="B1" s="36" t="s">
        <v>211</v>
      </c>
      <c r="C1" s="36"/>
      <c r="D1" s="36"/>
      <c r="E1" s="36"/>
      <c r="F1" s="23"/>
    </row>
    <row r="2" spans="1:7" ht="55.5" customHeight="1" x14ac:dyDescent="0.2">
      <c r="A2" s="26"/>
      <c r="B2" s="42" t="s">
        <v>224</v>
      </c>
      <c r="C2" s="42"/>
      <c r="D2" s="42"/>
      <c r="E2" s="42"/>
    </row>
    <row r="3" spans="1:7" ht="50.25" customHeight="1" x14ac:dyDescent="0.2">
      <c r="A3" s="26"/>
      <c r="B3" s="37" t="s">
        <v>210</v>
      </c>
      <c r="C3" s="38"/>
      <c r="D3" s="38"/>
      <c r="E3" s="38"/>
    </row>
    <row r="4" spans="1:7" ht="19.5" customHeight="1" x14ac:dyDescent="0.25">
      <c r="A4" s="26"/>
      <c r="B4" s="39" t="s">
        <v>161</v>
      </c>
      <c r="C4" s="39"/>
      <c r="D4" s="40"/>
      <c r="E4" s="41"/>
    </row>
    <row r="5" spans="1:7" ht="19.5" customHeight="1" x14ac:dyDescent="0.2">
      <c r="A5" s="26"/>
      <c r="B5" s="34" t="s">
        <v>234</v>
      </c>
      <c r="C5" s="34"/>
      <c r="D5" s="34"/>
      <c r="E5" s="35"/>
    </row>
    <row r="6" spans="1:7" ht="19.5" customHeight="1" x14ac:dyDescent="0.2">
      <c r="A6" s="26"/>
      <c r="B6" s="34" t="s">
        <v>163</v>
      </c>
      <c r="C6" s="34"/>
      <c r="D6" s="34"/>
      <c r="E6" s="35"/>
    </row>
    <row r="7" spans="1:7" ht="19.5" customHeight="1" x14ac:dyDescent="0.2">
      <c r="A7" s="26"/>
      <c r="B7" s="34" t="s">
        <v>164</v>
      </c>
      <c r="C7" s="34"/>
      <c r="D7" s="34"/>
      <c r="E7" s="35"/>
    </row>
    <row r="8" spans="1:7" ht="30" customHeight="1" x14ac:dyDescent="0.2">
      <c r="A8" s="26"/>
      <c r="B8" s="32" t="s">
        <v>229</v>
      </c>
      <c r="C8" s="32"/>
      <c r="D8" s="32"/>
      <c r="E8" s="33"/>
    </row>
    <row r="9" spans="1:7" s="1" customFormat="1" ht="29.25" customHeight="1" x14ac:dyDescent="0.2">
      <c r="A9" s="26"/>
      <c r="B9" s="32" t="s">
        <v>230</v>
      </c>
      <c r="C9" s="32"/>
      <c r="D9" s="32"/>
      <c r="E9" s="33"/>
      <c r="F9" s="24"/>
    </row>
    <row r="10" spans="1:7" ht="19.5" customHeight="1" x14ac:dyDescent="0.2">
      <c r="A10" s="26"/>
      <c r="B10" s="34" t="s">
        <v>212</v>
      </c>
      <c r="C10" s="34"/>
      <c r="D10" s="34"/>
      <c r="E10" s="35"/>
    </row>
    <row r="11" spans="1:7" x14ac:dyDescent="0.2">
      <c r="A11" s="27"/>
      <c r="B11" s="31" t="s">
        <v>166</v>
      </c>
      <c r="C11" s="30" t="s">
        <v>0</v>
      </c>
      <c r="D11" s="30" t="s">
        <v>233</v>
      </c>
      <c r="E11" s="30"/>
    </row>
    <row r="12" spans="1:7" s="13" customFormat="1" x14ac:dyDescent="0.2">
      <c r="A12" s="28"/>
      <c r="B12" s="31"/>
      <c r="C12" s="30"/>
      <c r="D12" s="5" t="s">
        <v>165</v>
      </c>
      <c r="E12" s="5" t="s">
        <v>162</v>
      </c>
      <c r="F12" s="25"/>
      <c r="G12" s="21"/>
    </row>
    <row r="13" spans="1:7" s="11" customFormat="1" ht="20.25" customHeight="1" x14ac:dyDescent="0.2">
      <c r="A13" s="29"/>
      <c r="B13" s="10"/>
      <c r="C13" s="20" t="s">
        <v>174</v>
      </c>
      <c r="D13" s="7"/>
      <c r="E13" s="7"/>
      <c r="F13" s="24"/>
      <c r="G13" s="22"/>
    </row>
    <row r="14" spans="1:7" ht="28.5" x14ac:dyDescent="0.25">
      <c r="A14" s="18">
        <v>1</v>
      </c>
      <c r="B14" s="12" t="s">
        <v>66</v>
      </c>
      <c r="C14" s="12" t="s">
        <v>175</v>
      </c>
    </row>
    <row r="15" spans="1:7" ht="42.75" x14ac:dyDescent="0.25">
      <c r="A15" s="18">
        <f t="shared" ref="A15:A75" si="0">A14+1</f>
        <v>2</v>
      </c>
      <c r="B15" s="12" t="s">
        <v>63</v>
      </c>
      <c r="C15" s="12" t="s">
        <v>176</v>
      </c>
    </row>
    <row r="16" spans="1:7" ht="50.25" customHeight="1" x14ac:dyDescent="0.25">
      <c r="A16" s="18">
        <f t="shared" si="0"/>
        <v>3</v>
      </c>
      <c r="B16" s="12" t="s">
        <v>67</v>
      </c>
      <c r="C16" s="12" t="s">
        <v>177</v>
      </c>
    </row>
    <row r="17" spans="1:5" ht="57" x14ac:dyDescent="0.25">
      <c r="A17" s="18">
        <f t="shared" si="0"/>
        <v>4</v>
      </c>
      <c r="B17" s="12" t="s">
        <v>64</v>
      </c>
      <c r="C17" s="12" t="s">
        <v>65</v>
      </c>
    </row>
    <row r="18" spans="1:5" ht="42.75" x14ac:dyDescent="0.25">
      <c r="A18" s="18">
        <f t="shared" si="0"/>
        <v>5</v>
      </c>
      <c r="B18" s="12" t="s">
        <v>68</v>
      </c>
      <c r="C18" s="12" t="s">
        <v>69</v>
      </c>
    </row>
    <row r="19" spans="1:5" ht="42.75" x14ac:dyDescent="0.25">
      <c r="A19" s="18">
        <f t="shared" si="0"/>
        <v>6</v>
      </c>
      <c r="B19" s="12" t="s">
        <v>70</v>
      </c>
      <c r="C19" s="12" t="s">
        <v>178</v>
      </c>
    </row>
    <row r="20" spans="1:5" ht="42.75" x14ac:dyDescent="0.25">
      <c r="A20" s="18">
        <f t="shared" si="0"/>
        <v>7</v>
      </c>
      <c r="B20" s="12" t="s">
        <v>71</v>
      </c>
      <c r="C20" s="12" t="s">
        <v>72</v>
      </c>
    </row>
    <row r="21" spans="1:5" ht="57" x14ac:dyDescent="0.25">
      <c r="A21" s="18">
        <f t="shared" si="0"/>
        <v>8</v>
      </c>
      <c r="B21" s="12" t="s">
        <v>73</v>
      </c>
      <c r="C21" s="12" t="s">
        <v>179</v>
      </c>
    </row>
    <row r="22" spans="1:5" ht="57" x14ac:dyDescent="0.25">
      <c r="A22" s="18">
        <f t="shared" si="0"/>
        <v>9</v>
      </c>
      <c r="B22" s="12" t="s">
        <v>74</v>
      </c>
      <c r="C22" s="12" t="s">
        <v>180</v>
      </c>
    </row>
    <row r="23" spans="1:5" ht="57" x14ac:dyDescent="0.25">
      <c r="A23" s="18">
        <f t="shared" si="0"/>
        <v>10</v>
      </c>
      <c r="B23" s="12" t="s">
        <v>75</v>
      </c>
      <c r="C23" s="12" t="s">
        <v>181</v>
      </c>
    </row>
    <row r="24" spans="1:5" ht="57" x14ac:dyDescent="0.25">
      <c r="A24" s="18">
        <f>A23+1</f>
        <v>11</v>
      </c>
      <c r="B24" s="12" t="s">
        <v>76</v>
      </c>
      <c r="C24" s="12" t="s">
        <v>182</v>
      </c>
    </row>
    <row r="25" spans="1:5" ht="15" x14ac:dyDescent="0.25">
      <c r="A25" s="18"/>
      <c r="B25" s="10"/>
      <c r="C25" s="20" t="s">
        <v>183</v>
      </c>
      <c r="D25" s="7"/>
      <c r="E25" s="7"/>
    </row>
    <row r="26" spans="1:5" ht="42.75" x14ac:dyDescent="0.25">
      <c r="A26" s="18">
        <v>12</v>
      </c>
      <c r="B26" s="12" t="s">
        <v>77</v>
      </c>
      <c r="C26" s="12" t="s">
        <v>78</v>
      </c>
    </row>
    <row r="27" spans="1:5" ht="42.75" x14ac:dyDescent="0.25">
      <c r="A27" s="18">
        <f t="shared" si="0"/>
        <v>13</v>
      </c>
      <c r="B27" s="12" t="s">
        <v>79</v>
      </c>
      <c r="C27" s="12" t="s">
        <v>80</v>
      </c>
    </row>
    <row r="28" spans="1:5" ht="28.5" x14ac:dyDescent="0.25">
      <c r="A28" s="18">
        <f t="shared" si="0"/>
        <v>14</v>
      </c>
      <c r="B28" s="12" t="s">
        <v>81</v>
      </c>
      <c r="C28" s="12" t="s">
        <v>82</v>
      </c>
    </row>
    <row r="29" spans="1:5" ht="42.75" x14ac:dyDescent="0.25">
      <c r="A29" s="18">
        <f t="shared" si="0"/>
        <v>15</v>
      </c>
      <c r="B29" s="12" t="s">
        <v>83</v>
      </c>
      <c r="C29" s="12" t="s">
        <v>84</v>
      </c>
    </row>
    <row r="30" spans="1:5" ht="42.75" x14ac:dyDescent="0.25">
      <c r="A30" s="18">
        <f t="shared" si="0"/>
        <v>16</v>
      </c>
      <c r="B30" s="12" t="s">
        <v>85</v>
      </c>
      <c r="C30" s="12" t="s">
        <v>86</v>
      </c>
    </row>
    <row r="31" spans="1:5" ht="28.5" x14ac:dyDescent="0.25">
      <c r="A31" s="18">
        <f>A30+1</f>
        <v>17</v>
      </c>
      <c r="B31" s="12" t="s">
        <v>87</v>
      </c>
      <c r="C31" s="12" t="s">
        <v>88</v>
      </c>
    </row>
    <row r="32" spans="1:5" ht="42.75" x14ac:dyDescent="0.25">
      <c r="A32" s="18">
        <f t="shared" si="0"/>
        <v>18</v>
      </c>
      <c r="B32" s="12" t="s">
        <v>89</v>
      </c>
      <c r="C32" s="12" t="s">
        <v>90</v>
      </c>
    </row>
    <row r="33" spans="1:5" ht="15" x14ac:dyDescent="0.25">
      <c r="A33" s="18"/>
      <c r="B33" s="9"/>
      <c r="C33" s="17" t="s">
        <v>184</v>
      </c>
      <c r="D33" s="7"/>
      <c r="E33" s="7"/>
    </row>
    <row r="34" spans="1:5" ht="57.75" x14ac:dyDescent="0.25">
      <c r="A34" s="18">
        <v>19</v>
      </c>
      <c r="B34" s="12" t="s">
        <v>1</v>
      </c>
      <c r="C34" s="12" t="s">
        <v>232</v>
      </c>
    </row>
    <row r="35" spans="1:5" ht="42.75" x14ac:dyDescent="0.25">
      <c r="A35" s="18">
        <f t="shared" si="0"/>
        <v>20</v>
      </c>
      <c r="B35" s="12" t="s">
        <v>2</v>
      </c>
      <c r="C35" s="12" t="s">
        <v>3</v>
      </c>
    </row>
    <row r="36" spans="1:5" ht="42.75" x14ac:dyDescent="0.25">
      <c r="A36" s="18">
        <f t="shared" si="0"/>
        <v>21</v>
      </c>
      <c r="B36" s="12" t="s">
        <v>4</v>
      </c>
      <c r="C36" s="12" t="s">
        <v>5</v>
      </c>
    </row>
    <row r="37" spans="1:5" ht="42.75" x14ac:dyDescent="0.25">
      <c r="A37" s="18">
        <f t="shared" si="0"/>
        <v>22</v>
      </c>
      <c r="B37" s="12" t="s">
        <v>6</v>
      </c>
      <c r="C37" s="12" t="s">
        <v>167</v>
      </c>
    </row>
    <row r="38" spans="1:5" ht="43.5" x14ac:dyDescent="0.25">
      <c r="A38" s="18">
        <f t="shared" si="0"/>
        <v>23</v>
      </c>
      <c r="B38" s="12" t="s">
        <v>7</v>
      </c>
      <c r="C38" s="12" t="s">
        <v>213</v>
      </c>
    </row>
    <row r="39" spans="1:5" ht="72" x14ac:dyDescent="0.25">
      <c r="A39" s="18">
        <f t="shared" si="0"/>
        <v>24</v>
      </c>
      <c r="B39" s="12" t="s">
        <v>14</v>
      </c>
      <c r="C39" s="12" t="s">
        <v>214</v>
      </c>
    </row>
    <row r="40" spans="1:5" ht="42.75" x14ac:dyDescent="0.25">
      <c r="A40" s="18">
        <f t="shared" si="0"/>
        <v>25</v>
      </c>
      <c r="B40" s="12" t="s">
        <v>15</v>
      </c>
      <c r="C40" s="12" t="s">
        <v>235</v>
      </c>
    </row>
    <row r="41" spans="1:5" ht="28.5" x14ac:dyDescent="0.25">
      <c r="A41" s="18">
        <f t="shared" si="0"/>
        <v>26</v>
      </c>
      <c r="B41" s="12" t="s">
        <v>20</v>
      </c>
      <c r="C41" s="12" t="s">
        <v>21</v>
      </c>
    </row>
    <row r="42" spans="1:5" ht="42.75" x14ac:dyDescent="0.25">
      <c r="A42" s="18">
        <f t="shared" si="0"/>
        <v>27</v>
      </c>
      <c r="B42" s="12" t="s">
        <v>23</v>
      </c>
      <c r="C42" s="12" t="s">
        <v>24</v>
      </c>
    </row>
    <row r="43" spans="1:5" ht="57" x14ac:dyDescent="0.25">
      <c r="A43" s="18">
        <f t="shared" si="0"/>
        <v>28</v>
      </c>
      <c r="B43" s="12" t="s">
        <v>27</v>
      </c>
      <c r="C43" s="12" t="s">
        <v>28</v>
      </c>
    </row>
    <row r="44" spans="1:5" ht="57" x14ac:dyDescent="0.25">
      <c r="A44" s="18">
        <f t="shared" si="0"/>
        <v>29</v>
      </c>
      <c r="B44" s="12" t="s">
        <v>29</v>
      </c>
      <c r="C44" s="12" t="s">
        <v>30</v>
      </c>
    </row>
    <row r="45" spans="1:5" ht="42.75" x14ac:dyDescent="0.25">
      <c r="A45" s="18">
        <f t="shared" si="0"/>
        <v>30</v>
      </c>
      <c r="B45" s="12" t="s">
        <v>31</v>
      </c>
      <c r="C45" s="12" t="s">
        <v>32</v>
      </c>
    </row>
    <row r="46" spans="1:5" ht="42.75" x14ac:dyDescent="0.25">
      <c r="A46" s="18">
        <f t="shared" si="0"/>
        <v>31</v>
      </c>
      <c r="B46" s="12" t="s">
        <v>9</v>
      </c>
      <c r="C46" s="12" t="s">
        <v>10</v>
      </c>
    </row>
    <row r="47" spans="1:5" ht="28.5" x14ac:dyDescent="0.25">
      <c r="A47" s="18">
        <f t="shared" si="0"/>
        <v>32</v>
      </c>
      <c r="B47" s="12" t="s">
        <v>16</v>
      </c>
      <c r="C47" s="12" t="s">
        <v>168</v>
      </c>
    </row>
    <row r="48" spans="1:5" ht="42.75" x14ac:dyDescent="0.25">
      <c r="A48" s="18">
        <f t="shared" si="0"/>
        <v>33</v>
      </c>
      <c r="B48" s="12" t="s">
        <v>22</v>
      </c>
      <c r="C48" s="12" t="s">
        <v>169</v>
      </c>
    </row>
    <row r="49" spans="1:5" ht="42.75" x14ac:dyDescent="0.25">
      <c r="A49" s="18">
        <f t="shared" si="0"/>
        <v>34</v>
      </c>
      <c r="B49" s="12" t="s">
        <v>12</v>
      </c>
      <c r="C49" s="12" t="s">
        <v>13</v>
      </c>
    </row>
    <row r="50" spans="1:5" ht="42.75" x14ac:dyDescent="0.25">
      <c r="A50" s="18">
        <f t="shared" si="0"/>
        <v>35</v>
      </c>
      <c r="B50" s="12" t="s">
        <v>8</v>
      </c>
      <c r="C50" s="12" t="s">
        <v>170</v>
      </c>
    </row>
    <row r="51" spans="1:5" ht="43.5" x14ac:dyDescent="0.25">
      <c r="A51" s="18">
        <f t="shared" si="0"/>
        <v>36</v>
      </c>
      <c r="B51" s="12" t="s">
        <v>17</v>
      </c>
      <c r="C51" s="12" t="s">
        <v>215</v>
      </c>
    </row>
    <row r="52" spans="1:5" ht="72" x14ac:dyDescent="0.25">
      <c r="A52" s="18">
        <f t="shared" si="0"/>
        <v>37</v>
      </c>
      <c r="B52" s="12" t="s">
        <v>33</v>
      </c>
      <c r="C52" s="12" t="s">
        <v>216</v>
      </c>
    </row>
    <row r="53" spans="1:5" ht="42.75" x14ac:dyDescent="0.25">
      <c r="A53" s="18">
        <f t="shared" si="0"/>
        <v>38</v>
      </c>
      <c r="B53" s="12" t="s">
        <v>36</v>
      </c>
      <c r="C53" s="12" t="s">
        <v>37</v>
      </c>
    </row>
    <row r="54" spans="1:5" ht="99.75" x14ac:dyDescent="0.25">
      <c r="A54" s="18">
        <f t="shared" si="0"/>
        <v>39</v>
      </c>
      <c r="B54" s="12" t="s">
        <v>34</v>
      </c>
      <c r="C54" s="12" t="s">
        <v>35</v>
      </c>
    </row>
    <row r="55" spans="1:5" ht="71.25" x14ac:dyDescent="0.25">
      <c r="A55" s="18">
        <f t="shared" si="0"/>
        <v>40</v>
      </c>
      <c r="B55" s="12" t="s">
        <v>18</v>
      </c>
      <c r="C55" s="12" t="s">
        <v>19</v>
      </c>
    </row>
    <row r="56" spans="1:5" ht="42.75" x14ac:dyDescent="0.25">
      <c r="A56" s="18">
        <f t="shared" si="0"/>
        <v>41</v>
      </c>
      <c r="B56" s="12" t="s">
        <v>38</v>
      </c>
      <c r="C56" s="12" t="s">
        <v>39</v>
      </c>
    </row>
    <row r="57" spans="1:5" ht="42.75" x14ac:dyDescent="0.25">
      <c r="A57" s="18">
        <f t="shared" si="0"/>
        <v>42</v>
      </c>
      <c r="B57" s="12" t="s">
        <v>40</v>
      </c>
      <c r="C57" s="12" t="s">
        <v>41</v>
      </c>
    </row>
    <row r="58" spans="1:5" ht="57" x14ac:dyDescent="0.25">
      <c r="A58" s="18">
        <f t="shared" si="0"/>
        <v>43</v>
      </c>
      <c r="B58" s="12" t="s">
        <v>42</v>
      </c>
      <c r="C58" s="12" t="s">
        <v>43</v>
      </c>
    </row>
    <row r="59" spans="1:5" ht="71.25" x14ac:dyDescent="0.25">
      <c r="A59" s="18">
        <f>A58+1</f>
        <v>44</v>
      </c>
      <c r="B59" s="12" t="s">
        <v>44</v>
      </c>
      <c r="C59" s="12" t="s">
        <v>45</v>
      </c>
    </row>
    <row r="60" spans="1:5" ht="42.75" x14ac:dyDescent="0.25">
      <c r="A60" s="18">
        <f t="shared" si="0"/>
        <v>45</v>
      </c>
      <c r="B60" s="12" t="s">
        <v>25</v>
      </c>
      <c r="C60" s="12" t="s">
        <v>26</v>
      </c>
    </row>
    <row r="61" spans="1:5" ht="42.75" x14ac:dyDescent="0.25">
      <c r="A61" s="18">
        <f t="shared" si="0"/>
        <v>46</v>
      </c>
      <c r="B61" s="12" t="s">
        <v>11</v>
      </c>
      <c r="C61" s="12" t="s">
        <v>171</v>
      </c>
    </row>
    <row r="62" spans="1:5" ht="42.75" x14ac:dyDescent="0.25">
      <c r="A62" s="18">
        <f t="shared" si="0"/>
        <v>47</v>
      </c>
      <c r="B62" s="12" t="s">
        <v>172</v>
      </c>
      <c r="C62" s="12" t="s">
        <v>173</v>
      </c>
    </row>
    <row r="63" spans="1:5" ht="15" x14ac:dyDescent="0.25">
      <c r="A63" s="18"/>
      <c r="B63" s="9"/>
      <c r="C63" s="17" t="s">
        <v>190</v>
      </c>
      <c r="D63" s="7"/>
      <c r="E63" s="7"/>
    </row>
    <row r="64" spans="1:5" ht="28.5" x14ac:dyDescent="0.25">
      <c r="A64" s="18">
        <v>48</v>
      </c>
      <c r="B64" s="12" t="s">
        <v>46</v>
      </c>
      <c r="C64" s="12" t="s">
        <v>185</v>
      </c>
    </row>
    <row r="65" spans="1:5" ht="42.75" x14ac:dyDescent="0.25">
      <c r="A65" s="18">
        <f t="shared" si="0"/>
        <v>49</v>
      </c>
      <c r="B65" s="12" t="s">
        <v>50</v>
      </c>
      <c r="C65" s="12" t="s">
        <v>186</v>
      </c>
    </row>
    <row r="66" spans="1:5" ht="72" x14ac:dyDescent="0.25">
      <c r="A66" s="18">
        <f t="shared" si="0"/>
        <v>50</v>
      </c>
      <c r="B66" s="12" t="s">
        <v>51</v>
      </c>
      <c r="C66" s="12" t="s">
        <v>231</v>
      </c>
    </row>
    <row r="67" spans="1:5" ht="28.5" x14ac:dyDescent="0.25">
      <c r="A67" s="18">
        <f t="shared" si="0"/>
        <v>51</v>
      </c>
      <c r="B67" s="12" t="s">
        <v>47</v>
      </c>
      <c r="C67" s="12" t="s">
        <v>187</v>
      </c>
    </row>
    <row r="68" spans="1:5" ht="57" x14ac:dyDescent="0.25">
      <c r="A68" s="18">
        <f t="shared" si="0"/>
        <v>52</v>
      </c>
      <c r="B68" s="12" t="s">
        <v>61</v>
      </c>
      <c r="C68" s="12" t="s">
        <v>62</v>
      </c>
    </row>
    <row r="69" spans="1:5" ht="72" x14ac:dyDescent="0.25">
      <c r="A69" s="18">
        <f t="shared" si="0"/>
        <v>53</v>
      </c>
      <c r="B69" s="12" t="s">
        <v>52</v>
      </c>
      <c r="C69" s="12" t="s">
        <v>217</v>
      </c>
    </row>
    <row r="70" spans="1:5" ht="71.25" x14ac:dyDescent="0.25">
      <c r="A70" s="18">
        <f t="shared" si="0"/>
        <v>54</v>
      </c>
      <c r="B70" s="12" t="s">
        <v>53</v>
      </c>
      <c r="C70" s="12" t="s">
        <v>188</v>
      </c>
    </row>
    <row r="71" spans="1:5" ht="57" x14ac:dyDescent="0.25">
      <c r="A71" s="18">
        <f t="shared" si="0"/>
        <v>55</v>
      </c>
      <c r="B71" s="12" t="s">
        <v>54</v>
      </c>
      <c r="C71" s="12" t="s">
        <v>55</v>
      </c>
    </row>
    <row r="72" spans="1:5" ht="57" x14ac:dyDescent="0.25">
      <c r="A72" s="18">
        <f t="shared" si="0"/>
        <v>56</v>
      </c>
      <c r="B72" s="12" t="s">
        <v>56</v>
      </c>
      <c r="C72" s="12" t="s">
        <v>57</v>
      </c>
    </row>
    <row r="73" spans="1:5" ht="42.75" x14ac:dyDescent="0.25">
      <c r="A73" s="18">
        <f t="shared" si="0"/>
        <v>57</v>
      </c>
      <c r="B73" s="12" t="s">
        <v>60</v>
      </c>
      <c r="C73" s="12" t="s">
        <v>189</v>
      </c>
    </row>
    <row r="74" spans="1:5" ht="42.75" x14ac:dyDescent="0.25">
      <c r="A74" s="18">
        <f t="shared" si="0"/>
        <v>58</v>
      </c>
      <c r="B74" s="12" t="s">
        <v>58</v>
      </c>
      <c r="C74" s="12" t="s">
        <v>59</v>
      </c>
    </row>
    <row r="75" spans="1:5" ht="57" x14ac:dyDescent="0.25">
      <c r="A75" s="18">
        <f t="shared" si="0"/>
        <v>59</v>
      </c>
      <c r="B75" s="12" t="s">
        <v>48</v>
      </c>
      <c r="C75" s="12" t="s">
        <v>49</v>
      </c>
    </row>
    <row r="76" spans="1:5" ht="15" x14ac:dyDescent="0.25">
      <c r="A76" s="18"/>
      <c r="B76" s="16"/>
      <c r="C76" s="17" t="s">
        <v>194</v>
      </c>
      <c r="D76" s="7"/>
      <c r="E76" s="7"/>
    </row>
    <row r="77" spans="1:5" ht="68.25" customHeight="1" x14ac:dyDescent="0.25">
      <c r="A77" s="18">
        <v>60</v>
      </c>
      <c r="B77" s="12" t="s">
        <v>136</v>
      </c>
      <c r="C77" s="12" t="s">
        <v>208</v>
      </c>
    </row>
    <row r="78" spans="1:5" ht="15" x14ac:dyDescent="0.25">
      <c r="A78" s="18"/>
      <c r="B78" s="9"/>
      <c r="C78" s="17" t="s">
        <v>191</v>
      </c>
      <c r="D78" s="7"/>
      <c r="E78" s="7"/>
    </row>
    <row r="79" spans="1:5" ht="78" customHeight="1" x14ac:dyDescent="0.25">
      <c r="A79" s="18">
        <v>61</v>
      </c>
      <c r="B79" s="12" t="s">
        <v>104</v>
      </c>
      <c r="C79" s="12" t="s">
        <v>105</v>
      </c>
    </row>
    <row r="80" spans="1:5" ht="71.25" x14ac:dyDescent="0.25">
      <c r="A80" s="18">
        <f>A79+1</f>
        <v>62</v>
      </c>
      <c r="B80" s="12" t="s">
        <v>106</v>
      </c>
      <c r="C80" s="12" t="s">
        <v>107</v>
      </c>
    </row>
    <row r="81" spans="1:5" ht="71.25" x14ac:dyDescent="0.25">
      <c r="A81" s="18">
        <f t="shared" ref="A81:A124" si="1">A80+1</f>
        <v>63</v>
      </c>
      <c r="B81" s="12" t="s">
        <v>108</v>
      </c>
      <c r="C81" s="12" t="s">
        <v>109</v>
      </c>
    </row>
    <row r="82" spans="1:5" ht="57" x14ac:dyDescent="0.25">
      <c r="A82" s="18">
        <f t="shared" si="1"/>
        <v>64</v>
      </c>
      <c r="B82" s="12" t="s">
        <v>110</v>
      </c>
      <c r="C82" s="12" t="s">
        <v>111</v>
      </c>
    </row>
    <row r="83" spans="1:5" ht="71.25" x14ac:dyDescent="0.25">
      <c r="A83" s="18">
        <f t="shared" si="1"/>
        <v>65</v>
      </c>
      <c r="B83" s="12" t="s">
        <v>112</v>
      </c>
      <c r="C83" s="12" t="s">
        <v>113</v>
      </c>
    </row>
    <row r="84" spans="1:5" ht="64.5" customHeight="1" x14ac:dyDescent="0.25">
      <c r="A84" s="18">
        <f>A83+1</f>
        <v>66</v>
      </c>
      <c r="B84" s="12" t="s">
        <v>114</v>
      </c>
      <c r="C84" s="12" t="s">
        <v>115</v>
      </c>
    </row>
    <row r="85" spans="1:5" ht="15" x14ac:dyDescent="0.25">
      <c r="A85" s="18"/>
      <c r="B85" s="9"/>
      <c r="C85" s="17" t="s">
        <v>195</v>
      </c>
      <c r="D85" s="7"/>
      <c r="E85" s="6"/>
    </row>
    <row r="86" spans="1:5" ht="57.75" customHeight="1" x14ac:dyDescent="0.25">
      <c r="A86" s="18">
        <v>67</v>
      </c>
      <c r="B86" s="12" t="s">
        <v>101</v>
      </c>
      <c r="C86" s="12" t="s">
        <v>192</v>
      </c>
    </row>
    <row r="87" spans="1:5" ht="39.75" customHeight="1" x14ac:dyDescent="0.25">
      <c r="A87" s="18">
        <f t="shared" si="1"/>
        <v>68</v>
      </c>
      <c r="B87" s="12" t="s">
        <v>102</v>
      </c>
      <c r="C87" s="12" t="s">
        <v>103</v>
      </c>
    </row>
    <row r="88" spans="1:5" ht="57" x14ac:dyDescent="0.25">
      <c r="A88" s="18">
        <f t="shared" si="1"/>
        <v>69</v>
      </c>
      <c r="B88" s="12" t="s">
        <v>100</v>
      </c>
      <c r="C88" s="12" t="s">
        <v>193</v>
      </c>
    </row>
    <row r="89" spans="1:5" ht="15" x14ac:dyDescent="0.25">
      <c r="A89" s="18"/>
      <c r="B89" s="9"/>
      <c r="C89" s="17" t="s">
        <v>196</v>
      </c>
      <c r="D89" s="7"/>
      <c r="E89" s="6"/>
    </row>
    <row r="90" spans="1:5" ht="57" x14ac:dyDescent="0.25">
      <c r="A90" s="18">
        <v>70</v>
      </c>
      <c r="B90" s="12" t="s">
        <v>118</v>
      </c>
      <c r="C90" s="12" t="s">
        <v>119</v>
      </c>
    </row>
    <row r="91" spans="1:5" ht="71.25" x14ac:dyDescent="0.25">
      <c r="A91" s="18">
        <f t="shared" si="1"/>
        <v>71</v>
      </c>
      <c r="B91" s="12" t="s">
        <v>120</v>
      </c>
      <c r="C91" s="12" t="s">
        <v>121</v>
      </c>
    </row>
    <row r="92" spans="1:5" ht="67.5" customHeight="1" x14ac:dyDescent="0.25">
      <c r="A92" s="18">
        <f t="shared" si="1"/>
        <v>72</v>
      </c>
      <c r="B92" s="12" t="s">
        <v>122</v>
      </c>
      <c r="C92" s="12" t="s">
        <v>197</v>
      </c>
    </row>
    <row r="93" spans="1:5" ht="63" customHeight="1" x14ac:dyDescent="0.25">
      <c r="A93" s="18">
        <f t="shared" si="1"/>
        <v>73</v>
      </c>
      <c r="B93" s="12" t="s">
        <v>116</v>
      </c>
      <c r="C93" s="12" t="s">
        <v>117</v>
      </c>
    </row>
    <row r="94" spans="1:5" ht="56.25" customHeight="1" x14ac:dyDescent="0.25">
      <c r="A94" s="18">
        <f t="shared" si="1"/>
        <v>74</v>
      </c>
      <c r="B94" s="12" t="s">
        <v>123</v>
      </c>
      <c r="C94" s="12" t="s">
        <v>124</v>
      </c>
    </row>
    <row r="95" spans="1:5" ht="57.75" customHeight="1" x14ac:dyDescent="0.25">
      <c r="A95" s="18">
        <f t="shared" si="1"/>
        <v>75</v>
      </c>
      <c r="B95" s="12" t="s">
        <v>125</v>
      </c>
      <c r="C95" s="12" t="s">
        <v>126</v>
      </c>
    </row>
    <row r="96" spans="1:5" ht="59.25" customHeight="1" x14ac:dyDescent="0.25">
      <c r="A96" s="18">
        <f>A95+1</f>
        <v>76</v>
      </c>
      <c r="B96" s="12" t="s">
        <v>127</v>
      </c>
      <c r="C96" s="12" t="s">
        <v>128</v>
      </c>
    </row>
    <row r="97" spans="1:5" ht="42.75" x14ac:dyDescent="0.25">
      <c r="A97" s="18">
        <f t="shared" si="1"/>
        <v>77</v>
      </c>
      <c r="B97" s="12" t="s">
        <v>129</v>
      </c>
      <c r="C97" s="12" t="s">
        <v>130</v>
      </c>
    </row>
    <row r="98" spans="1:5" ht="71.25" x14ac:dyDescent="0.25">
      <c r="A98" s="18">
        <f t="shared" si="1"/>
        <v>78</v>
      </c>
      <c r="B98" s="12" t="s">
        <v>131</v>
      </c>
      <c r="C98" s="12" t="s">
        <v>132</v>
      </c>
    </row>
    <row r="99" spans="1:5" ht="57" x14ac:dyDescent="0.25">
      <c r="A99" s="18">
        <f t="shared" si="1"/>
        <v>79</v>
      </c>
      <c r="B99" s="12" t="s">
        <v>133</v>
      </c>
      <c r="C99" s="12" t="s">
        <v>134</v>
      </c>
    </row>
    <row r="100" spans="1:5" ht="85.5" x14ac:dyDescent="0.25">
      <c r="A100" s="18">
        <f t="shared" si="1"/>
        <v>80</v>
      </c>
      <c r="B100" s="12" t="s">
        <v>135</v>
      </c>
      <c r="C100" s="12" t="s">
        <v>198</v>
      </c>
    </row>
    <row r="101" spans="1:5" ht="15" x14ac:dyDescent="0.25">
      <c r="A101" s="18"/>
      <c r="B101" s="9"/>
      <c r="C101" s="17" t="s">
        <v>199</v>
      </c>
      <c r="D101" s="7"/>
      <c r="E101" s="7"/>
    </row>
    <row r="102" spans="1:5" ht="42.75" x14ac:dyDescent="0.25">
      <c r="A102" s="18">
        <v>81</v>
      </c>
      <c r="B102" s="12" t="s">
        <v>91</v>
      </c>
      <c r="C102" s="12" t="s">
        <v>200</v>
      </c>
    </row>
    <row r="103" spans="1:5" ht="71.25" x14ac:dyDescent="0.25">
      <c r="A103" s="18">
        <f t="shared" si="1"/>
        <v>82</v>
      </c>
      <c r="B103" s="12" t="s">
        <v>94</v>
      </c>
      <c r="C103" s="12" t="s">
        <v>95</v>
      </c>
    </row>
    <row r="104" spans="1:5" ht="42.75" x14ac:dyDescent="0.25">
      <c r="A104" s="18">
        <f t="shared" si="1"/>
        <v>83</v>
      </c>
      <c r="B104" s="12" t="s">
        <v>96</v>
      </c>
      <c r="C104" s="12" t="s">
        <v>97</v>
      </c>
    </row>
    <row r="105" spans="1:5" ht="57" x14ac:dyDescent="0.25">
      <c r="A105" s="18">
        <f t="shared" si="1"/>
        <v>84</v>
      </c>
      <c r="B105" s="12" t="s">
        <v>98</v>
      </c>
      <c r="C105" s="12" t="s">
        <v>99</v>
      </c>
    </row>
    <row r="106" spans="1:5" ht="71.25" x14ac:dyDescent="0.25">
      <c r="A106" s="18">
        <f t="shared" si="1"/>
        <v>85</v>
      </c>
      <c r="B106" s="12" t="s">
        <v>92</v>
      </c>
      <c r="C106" s="12" t="s">
        <v>93</v>
      </c>
    </row>
    <row r="107" spans="1:5" ht="147" customHeight="1" x14ac:dyDescent="0.25">
      <c r="A107" s="18">
        <f t="shared" si="1"/>
        <v>86</v>
      </c>
      <c r="B107" s="12" t="s">
        <v>225</v>
      </c>
      <c r="C107" s="12" t="s">
        <v>226</v>
      </c>
    </row>
    <row r="108" spans="1:5" ht="15" x14ac:dyDescent="0.25">
      <c r="A108" s="18"/>
      <c r="B108" s="9"/>
      <c r="C108" s="17" t="s">
        <v>201</v>
      </c>
      <c r="D108" s="7"/>
      <c r="E108" s="6"/>
    </row>
    <row r="109" spans="1:5" ht="117" customHeight="1" x14ac:dyDescent="0.25">
      <c r="A109" s="18">
        <v>87</v>
      </c>
      <c r="B109" s="12" t="s">
        <v>154</v>
      </c>
      <c r="C109" s="12" t="s">
        <v>218</v>
      </c>
    </row>
    <row r="110" spans="1:5" ht="50.25" customHeight="1" x14ac:dyDescent="0.25">
      <c r="A110" s="18">
        <f t="shared" si="1"/>
        <v>88</v>
      </c>
      <c r="B110" s="12" t="s">
        <v>138</v>
      </c>
      <c r="C110" s="12" t="s">
        <v>202</v>
      </c>
    </row>
    <row r="111" spans="1:5" ht="55.5" customHeight="1" x14ac:dyDescent="0.25">
      <c r="A111" s="18">
        <f t="shared" si="1"/>
        <v>89</v>
      </c>
      <c r="B111" s="12" t="s">
        <v>139</v>
      </c>
      <c r="C111" s="12" t="s">
        <v>203</v>
      </c>
    </row>
    <row r="112" spans="1:5" ht="60" customHeight="1" x14ac:dyDescent="0.25">
      <c r="A112" s="18">
        <f t="shared" si="1"/>
        <v>90</v>
      </c>
      <c r="B112" s="12" t="s">
        <v>142</v>
      </c>
      <c r="C112" s="12" t="s">
        <v>204</v>
      </c>
    </row>
    <row r="113" spans="1:3" ht="50.25" customHeight="1" x14ac:dyDescent="0.25">
      <c r="A113" s="18">
        <f t="shared" si="1"/>
        <v>91</v>
      </c>
      <c r="B113" s="12" t="s">
        <v>145</v>
      </c>
      <c r="C113" s="12" t="s">
        <v>146</v>
      </c>
    </row>
    <row r="114" spans="1:3" ht="57" x14ac:dyDescent="0.25">
      <c r="A114" s="18">
        <f t="shared" si="1"/>
        <v>92</v>
      </c>
      <c r="B114" s="12" t="s">
        <v>147</v>
      </c>
      <c r="C114" s="12" t="s">
        <v>148</v>
      </c>
    </row>
    <row r="115" spans="1:3" ht="28.5" x14ac:dyDescent="0.25">
      <c r="A115" s="18">
        <f>A114+1</f>
        <v>93</v>
      </c>
      <c r="B115" s="12" t="s">
        <v>149</v>
      </c>
      <c r="C115" s="12" t="s">
        <v>150</v>
      </c>
    </row>
    <row r="116" spans="1:3" ht="52.5" customHeight="1" x14ac:dyDescent="0.25">
      <c r="A116" s="18">
        <f t="shared" si="1"/>
        <v>94</v>
      </c>
      <c r="B116" s="12" t="s">
        <v>152</v>
      </c>
      <c r="C116" s="12" t="s">
        <v>153</v>
      </c>
    </row>
    <row r="117" spans="1:3" ht="51" customHeight="1" x14ac:dyDescent="0.25">
      <c r="A117" s="18">
        <f t="shared" si="1"/>
        <v>95</v>
      </c>
      <c r="B117" s="12" t="s">
        <v>155</v>
      </c>
      <c r="C117" s="12" t="s">
        <v>219</v>
      </c>
    </row>
    <row r="118" spans="1:3" ht="84.75" customHeight="1" x14ac:dyDescent="0.25">
      <c r="A118" s="18">
        <f t="shared" si="1"/>
        <v>96</v>
      </c>
      <c r="B118" s="12" t="s">
        <v>160</v>
      </c>
      <c r="C118" s="12" t="s">
        <v>205</v>
      </c>
    </row>
    <row r="119" spans="1:3" ht="42" customHeight="1" x14ac:dyDescent="0.25">
      <c r="A119" s="18">
        <f t="shared" si="1"/>
        <v>97</v>
      </c>
      <c r="B119" s="12" t="s">
        <v>156</v>
      </c>
      <c r="C119" s="12" t="s">
        <v>157</v>
      </c>
    </row>
    <row r="120" spans="1:3" ht="42.75" x14ac:dyDescent="0.25">
      <c r="A120" s="18">
        <f t="shared" si="1"/>
        <v>98</v>
      </c>
      <c r="B120" s="12" t="s">
        <v>158</v>
      </c>
      <c r="C120" s="12" t="s">
        <v>159</v>
      </c>
    </row>
    <row r="121" spans="1:3" ht="48.75" customHeight="1" x14ac:dyDescent="0.25">
      <c r="A121" s="18">
        <f t="shared" si="1"/>
        <v>99</v>
      </c>
      <c r="B121" s="12" t="s">
        <v>143</v>
      </c>
      <c r="C121" s="12" t="s">
        <v>144</v>
      </c>
    </row>
    <row r="122" spans="1:3" ht="64.5" customHeight="1" x14ac:dyDescent="0.25">
      <c r="A122" s="18">
        <f t="shared" si="1"/>
        <v>100</v>
      </c>
      <c r="B122" s="12" t="s">
        <v>137</v>
      </c>
      <c r="C122" s="12" t="s">
        <v>206</v>
      </c>
    </row>
    <row r="123" spans="1:3" ht="50.25" customHeight="1" x14ac:dyDescent="0.25">
      <c r="A123" s="18">
        <f t="shared" si="1"/>
        <v>101</v>
      </c>
      <c r="B123" s="12" t="s">
        <v>140</v>
      </c>
      <c r="C123" s="12" t="s">
        <v>141</v>
      </c>
    </row>
    <row r="124" spans="1:3" ht="42" customHeight="1" x14ac:dyDescent="0.25">
      <c r="A124" s="18">
        <f t="shared" si="1"/>
        <v>102</v>
      </c>
      <c r="B124" s="12" t="s">
        <v>151</v>
      </c>
      <c r="C124" s="12" t="s">
        <v>207</v>
      </c>
    </row>
    <row r="125" spans="1:3" x14ac:dyDescent="0.2">
      <c r="A125" s="14"/>
    </row>
    <row r="126" spans="1:3" x14ac:dyDescent="0.2">
      <c r="A126" s="14"/>
    </row>
    <row r="127" spans="1:3" x14ac:dyDescent="0.2">
      <c r="A127" s="14"/>
    </row>
    <row r="128" spans="1:3" x14ac:dyDescent="0.2">
      <c r="A128" s="14"/>
    </row>
    <row r="129" spans="1:1" x14ac:dyDescent="0.2">
      <c r="A129" s="14"/>
    </row>
    <row r="130" spans="1:1" x14ac:dyDescent="0.2">
      <c r="A130" s="14"/>
    </row>
    <row r="131" spans="1:1" x14ac:dyDescent="0.2">
      <c r="A131" s="14"/>
    </row>
    <row r="132" spans="1:1" x14ac:dyDescent="0.2">
      <c r="A132" s="14"/>
    </row>
    <row r="133" spans="1:1" x14ac:dyDescent="0.2">
      <c r="A133" s="14"/>
    </row>
    <row r="134" spans="1:1" x14ac:dyDescent="0.2">
      <c r="A134" s="14"/>
    </row>
    <row r="135" spans="1:1" x14ac:dyDescent="0.2">
      <c r="A135" s="14"/>
    </row>
    <row r="136" spans="1:1" x14ac:dyDescent="0.2">
      <c r="A136" s="14"/>
    </row>
  </sheetData>
  <sheetProtection formatCells="0" formatColumns="0" formatRows="0" insertColumns="0" insertRows="0" insertHyperlinks="0" deleteColumns="0" deleteRows="0" sort="0" autoFilter="0" pivotTables="0"/>
  <mergeCells count="15">
    <mergeCell ref="A1:A10"/>
    <mergeCell ref="A11:A13"/>
    <mergeCell ref="D11:E11"/>
    <mergeCell ref="B11:B12"/>
    <mergeCell ref="B9:E9"/>
    <mergeCell ref="B10:E10"/>
    <mergeCell ref="C11:C12"/>
    <mergeCell ref="B1:E1"/>
    <mergeCell ref="B3:E3"/>
    <mergeCell ref="B4:E4"/>
    <mergeCell ref="B5:E5"/>
    <mergeCell ref="B6:E6"/>
    <mergeCell ref="B7:E7"/>
    <mergeCell ref="B8:E8"/>
    <mergeCell ref="B2:E2"/>
  </mergeCells>
  <pageMargins left="0.4" right="0.25" top="0.75" bottom="0.75" header="0.3" footer="0.3"/>
  <pageSetup orientation="landscape" r:id="rId1"/>
  <headerFooter>
    <oddHeader>&amp;C&amp;"Arial,Bold"ITS Project No. 44460 - RFP 4111 - DOM Fraud and Abuse Module
Attachment A - Technical Requirements</oddHeader>
    <oddFooter>&amp;R&amp;P</oddFooter>
  </headerFooter>
  <rowBreaks count="1" manualBreakCount="1">
    <brk id="24" min="1" max="4"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'Options Defined'!$A$1:$A$6</xm:f>
          </x14:formula1>
          <xm:sqref>D14:D24 D26:D32 D34:D62 D64:D75 D77 D90:D100 D79:D84 D86:D88 D102:D107 D109:D124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F4" sqref="F4"/>
    </sheetView>
  </sheetViews>
  <sheetFormatPr defaultRowHeight="12.75" x14ac:dyDescent="0.2"/>
  <cols>
    <col min="1" max="1" width="39.7109375" style="3" customWidth="1"/>
    <col min="3" max="3" width="44.85546875" customWidth="1"/>
  </cols>
  <sheetData>
    <row r="1" spans="1:2" ht="24" x14ac:dyDescent="0.2">
      <c r="A1" s="19" t="s">
        <v>220</v>
      </c>
    </row>
    <row r="2" spans="1:2" x14ac:dyDescent="0.2">
      <c r="A2" s="19" t="s">
        <v>221</v>
      </c>
    </row>
    <row r="3" spans="1:2" ht="24" x14ac:dyDescent="0.2">
      <c r="A3" s="19" t="s">
        <v>222</v>
      </c>
    </row>
    <row r="4" spans="1:2" ht="60" x14ac:dyDescent="0.2">
      <c r="A4" s="19" t="s">
        <v>227</v>
      </c>
    </row>
    <row r="5" spans="1:2" ht="60" x14ac:dyDescent="0.2">
      <c r="A5" s="19" t="s">
        <v>228</v>
      </c>
    </row>
    <row r="6" spans="1:2" x14ac:dyDescent="0.2">
      <c r="A6" s="19" t="s">
        <v>223</v>
      </c>
    </row>
    <row r="10" spans="1:2" x14ac:dyDescent="0.2">
      <c r="A10" s="4"/>
    </row>
    <row r="11" spans="1:2" x14ac:dyDescent="0.2">
      <c r="B11"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11D4A69529E54EB4C1D6A097548362" ma:contentTypeVersion="8" ma:contentTypeDescription="Create a new document." ma:contentTypeScope="" ma:versionID="c55073cadfdaf86f1f4fd912d6fb37d8">
  <xsd:schema xmlns:xsd="http://www.w3.org/2001/XMLSchema" xmlns:xs="http://www.w3.org/2001/XMLSchema" xmlns:p="http://schemas.microsoft.com/office/2006/metadata/properties" xmlns:ns2="c10562ac-08fc-4db1-a86d-5731c1dc2635" xmlns:ns3="7b81b26c-565e-4989-88af-0f0e124eb6f8" targetNamespace="http://schemas.microsoft.com/office/2006/metadata/properties" ma:root="true" ma:fieldsID="e3dc715bab29d4be4087d9b69a788a78" ns2:_="" ns3:_="">
    <xsd:import namespace="c10562ac-08fc-4db1-a86d-5731c1dc2635"/>
    <xsd:import namespace="7b81b26c-565e-4989-88af-0f0e124eb6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0562ac-08fc-4db1-a86d-5731c1dc263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b81b26c-565e-4989-88af-0f0e124eb6f8"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77C53F-7AA3-4081-A572-197826445C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0562ac-08fc-4db1-a86d-5731c1dc2635"/>
    <ds:schemaRef ds:uri="7b81b26c-565e-4989-88af-0f0e124eb6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08DC49-6927-43B6-9F2F-C742F990D5D8}">
  <ds:schemaRefs>
    <ds:schemaRef ds:uri="http://www.w3.org/XML/1998/namespace"/>
    <ds:schemaRef ds:uri="http://schemas.microsoft.com/office/2006/documentManagement/types"/>
    <ds:schemaRef ds:uri="http://purl.org/dc/dcmitype/"/>
    <ds:schemaRef ds:uri="7b81b26c-565e-4989-88af-0f0e124eb6f8"/>
    <ds:schemaRef ds:uri="http://schemas.microsoft.com/office/infopath/2007/PartnerControls"/>
    <ds:schemaRef ds:uri="http://schemas.microsoft.com/office/2006/metadata/properties"/>
    <ds:schemaRef ds:uri="http://purl.org/dc/terms/"/>
    <ds:schemaRef ds:uri="http://schemas.openxmlformats.org/package/2006/metadata/core-properties"/>
    <ds:schemaRef ds:uri="c10562ac-08fc-4db1-a86d-5731c1dc2635"/>
    <ds:schemaRef ds:uri="http://purl.org/dc/elements/1.1/"/>
  </ds:schemaRefs>
</ds:datastoreItem>
</file>

<file path=customXml/itemProps3.xml><?xml version="1.0" encoding="utf-8"?>
<ds:datastoreItem xmlns:ds="http://schemas.openxmlformats.org/officeDocument/2006/customXml" ds:itemID="{DF85A04A-2825-4306-8C0D-FE77367DD9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Requirements SmartView</vt:lpstr>
      <vt:lpstr>Options Defined</vt:lpstr>
      <vt:lpstr>'Requirements SmartView'!Print_Area</vt:lpstr>
      <vt:lpstr>'Requirements SmartView'!Print_Titles</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Jeannie Williford</cp:lastModifiedBy>
  <cp:lastPrinted>2019-05-24T22:44:28Z</cp:lastPrinted>
  <dcterms:created xsi:type="dcterms:W3CDTF">2019-02-26T17:39:03Z</dcterms:created>
  <dcterms:modified xsi:type="dcterms:W3CDTF">2019-05-24T22:44:36Z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0x010100E511D4A69529E54EB4C1D6A097548362</vt:lpwstr>
  </property>
</Properties>
</file>